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0"/>
  </bookViews>
  <sheets>
    <sheet name="    " sheetId="1" r:id="rId1"/>
  </sheets>
  <definedNames>
    <definedName name="_xlnm.Print_Titles" localSheetId="0">'    '!$25:$25</definedName>
  </definedNames>
  <calcPr fullCalcOnLoad="1"/>
</workbook>
</file>

<file path=xl/sharedStrings.xml><?xml version="1.0" encoding="utf-8"?>
<sst xmlns="http://schemas.openxmlformats.org/spreadsheetml/2006/main" count="215" uniqueCount="100">
  <si>
    <t>УТВЕРЖДАЮ</t>
  </si>
  <si>
    <t>»</t>
  </si>
  <si>
    <t>г.</t>
  </si>
  <si>
    <t>от «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</si>
  <si>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</si>
  <si>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</si>
  <si>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</si>
  <si>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</si>
  <si>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</si>
  <si>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</si>
  <si>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</si>
  <si>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</si>
  <si>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</si>
  <si>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</si>
  <si>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</si>
  <si>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</si>
  <si>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</si>
  <si>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</si>
  <si>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</si>
  <si>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Наименование показателя</t>
  </si>
  <si>
    <t>Сумма</t>
  </si>
  <si>
    <t>Код по бюджетной классификации Российской Федерации</t>
  </si>
  <si>
    <t>раздела</t>
  </si>
  <si>
    <t>подраздела</t>
  </si>
  <si>
    <t>целевой</t>
  </si>
  <si>
    <t>КОСГУ</t>
  </si>
  <si>
    <t>79276751</t>
  </si>
  <si>
    <t>851</t>
  </si>
  <si>
    <t>Департамент социальной защиты Воронежской области</t>
  </si>
  <si>
    <t>Департамент финансов Воронежской области</t>
  </si>
  <si>
    <t>Обласной бюджет</t>
  </si>
  <si>
    <t>Автострахование</t>
  </si>
  <si>
    <t>10</t>
  </si>
  <si>
    <t>02</t>
  </si>
  <si>
    <t>1 квартал</t>
  </si>
  <si>
    <t>2 квартал</t>
  </si>
  <si>
    <t>3 квартал</t>
  </si>
  <si>
    <t>4 квартал</t>
  </si>
  <si>
    <t>244</t>
  </si>
  <si>
    <t>226</t>
  </si>
  <si>
    <t>Вневедомственная охрана</t>
  </si>
  <si>
    <t>ГСМ</t>
  </si>
  <si>
    <t>Коммунальные услуги (водоснабжение)</t>
  </si>
  <si>
    <t>Коммунальные услуги (прочие)</t>
  </si>
  <si>
    <t>Коммунальные услуги (теплоэнергия)</t>
  </si>
  <si>
    <t>Коммунальные услуги (электроэнергия)</t>
  </si>
  <si>
    <t>Налог на землю</t>
  </si>
  <si>
    <t>Налог на имущество</t>
  </si>
  <si>
    <t>Начисления на оплату труда</t>
  </si>
  <si>
    <t>Оплата труда</t>
  </si>
  <si>
    <t>Прочие работы и услуги</t>
  </si>
  <si>
    <t>Расходные материалы</t>
  </si>
  <si>
    <t>Текущий ремонт оборудования</t>
  </si>
  <si>
    <t>Услуги связи</t>
  </si>
  <si>
    <t>Код строки</t>
  </si>
  <si>
    <t>вида расходов</t>
  </si>
  <si>
    <t>223</t>
  </si>
  <si>
    <t>225</t>
  </si>
  <si>
    <t>111</t>
  </si>
  <si>
    <t>213</t>
  </si>
  <si>
    <t>242</t>
  </si>
  <si>
    <t>211</t>
  </si>
  <si>
    <t>221</t>
  </si>
  <si>
    <t>ИТОГО:</t>
  </si>
  <si>
    <t>Коминтерновского района г.Воронежа"</t>
  </si>
  <si>
    <t xml:space="preserve">Казенное учреждение Воронежской области "Управление социальной защиты населения </t>
  </si>
  <si>
    <t xml:space="preserve">Единица измерения: </t>
  </si>
  <si>
    <t>руб.</t>
  </si>
  <si>
    <t>от "____" _________________ 20___ г.</t>
  </si>
  <si>
    <t>Директор</t>
  </si>
  <si>
    <t>831</t>
  </si>
  <si>
    <t>119</t>
  </si>
  <si>
    <t>853</t>
  </si>
  <si>
    <t>Уплата иных платежей</t>
  </si>
  <si>
    <t>_________________  О.В.Сергеева</t>
  </si>
  <si>
    <t>224</t>
  </si>
  <si>
    <t>Прочие расходы</t>
  </si>
  <si>
    <t xml:space="preserve">Арендная плата </t>
  </si>
  <si>
    <t>852</t>
  </si>
  <si>
    <t>227</t>
  </si>
  <si>
    <t>343</t>
  </si>
  <si>
    <t>266</t>
  </si>
  <si>
    <t>296</t>
  </si>
  <si>
    <t>Иные расходы</t>
  </si>
  <si>
    <t>291</t>
  </si>
  <si>
    <t>Пособия за первые три дня временной нетрудоспособности за счет средств работодателя</t>
  </si>
  <si>
    <t>346</t>
  </si>
  <si>
    <t>349</t>
  </si>
  <si>
    <t>Руководитель департамента</t>
  </si>
  <si>
    <t>социальной защиты  Воронежской области</t>
  </si>
  <si>
    <t>20701000</t>
  </si>
  <si>
    <t>Коммунальные услуги (обращение с ТКО)</t>
  </si>
  <si>
    <t xml:space="preserve">О.Н. Пахомова </t>
  </si>
  <si>
    <t>247</t>
  </si>
  <si>
    <t>БЮДЖЕТНАЯ СМЕТА НА 2023 ГОД</t>
  </si>
  <si>
    <t>0342200590</t>
  </si>
  <si>
    <t>на 2023 год всего</t>
  </si>
  <si>
    <t>Сборы и иные платежи</t>
  </si>
  <si>
    <t>292</t>
  </si>
  <si>
    <t>Исполнитель: Е.А.Помогалова, тел. 278-53-86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</si>
</sst>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106"/>
  <sheetViews>
    <sheetView tabSelected="1" zoomScalePageLayoutView="0" workbookViewId="0" topLeftCell="A1">
      <selection activeCell="A33" sqref="A33:AG33"/>
    </sheetView>
  </sheetViews>
  <sheetFormatPr defaultColWidth="1.12109375" defaultRowHeight="12.75"/>
  <cols>
    <col min="1" max="11" width="1.12109375" style="7" customWidth="1"/>
    <col min="12" max="12" width="2.375" style="7" customWidth="1"/>
    <col min="13" max="17" width="1.12109375" style="7" customWidth="1"/>
    <col min="18" max="18" width="2.375" style="7" customWidth="1"/>
    <col min="19" max="20" width="1.12109375" style="7" customWidth="1"/>
    <col min="21" max="21" width="0.5" style="7" customWidth="1"/>
    <col min="22" max="22" width="1.12109375" style="7" hidden="1" customWidth="1"/>
    <col min="23" max="26" width="1.12109375" style="7" customWidth="1"/>
    <col min="27" max="27" width="0.5" style="7" customWidth="1"/>
    <col min="28" max="29" width="1.12109375" style="7" hidden="1" customWidth="1"/>
    <col min="30" max="30" width="1.12109375" style="7" customWidth="1"/>
    <col min="31" max="31" width="1.12109375" style="7" hidden="1" customWidth="1"/>
    <col min="32" max="32" width="2.875" style="7" customWidth="1"/>
    <col min="33" max="33" width="0.5" style="7" hidden="1" customWidth="1"/>
    <col min="34" max="38" width="1.12109375" style="7" customWidth="1"/>
    <col min="39" max="39" width="0.5" style="7" customWidth="1"/>
    <col min="40" max="46" width="1.12109375" style="7" customWidth="1"/>
    <col min="47" max="47" width="1.12109375" style="7" hidden="1" customWidth="1"/>
    <col min="48" max="53" width="1.12109375" style="7" customWidth="1"/>
    <col min="54" max="54" width="2.00390625" style="7" customWidth="1"/>
    <col min="55" max="58" width="1.12109375" style="7" customWidth="1"/>
    <col min="59" max="59" width="1.4921875" style="7" customWidth="1"/>
    <col min="60" max="61" width="1.12109375" style="7" customWidth="1"/>
    <col min="62" max="62" width="1.875" style="7" customWidth="1"/>
    <col min="63" max="63" width="2.125" style="7" customWidth="1"/>
    <col min="64" max="70" width="1.12109375" style="7" customWidth="1"/>
    <col min="71" max="71" width="0.5" style="7" customWidth="1"/>
    <col min="72" max="77" width="1.12109375" style="7" customWidth="1"/>
    <col min="78" max="78" width="1.12109375" style="7" hidden="1" customWidth="1"/>
    <col min="79" max="83" width="1.12109375" style="7" customWidth="1"/>
    <col min="84" max="84" width="2.625" style="7" customWidth="1"/>
    <col min="85" max="85" width="2.875" style="7" customWidth="1"/>
    <col min="86" max="86" width="2.50390625" style="7" customWidth="1"/>
    <col min="87" max="89" width="1.12109375" style="7" customWidth="1"/>
    <col min="90" max="90" width="4.50390625" style="7" customWidth="1"/>
    <col min="91" max="91" width="2.50390625" style="7" customWidth="1"/>
    <col min="92" max="94" width="1.12109375" style="7" customWidth="1"/>
    <col min="95" max="95" width="5.00390625" style="7" customWidth="1"/>
    <col min="96" max="96" width="1.12109375" style="7" customWidth="1"/>
    <col min="97" max="97" width="1.625" style="7" customWidth="1"/>
    <col min="98" max="98" width="2.00390625" style="7" customWidth="1"/>
    <col min="99" max="101" width="1.12109375" style="7" customWidth="1"/>
    <col min="102" max="102" width="4.50390625" style="7" customWidth="1"/>
    <col min="103" max="104" width="1.12109375" style="7" customWidth="1"/>
    <col min="105" max="105" width="1.625" style="7" customWidth="1"/>
    <col min="106" max="108" width="1.12109375" style="7" customWidth="1"/>
    <col min="109" max="109" width="2.50390625" style="7" customWidth="1"/>
    <col min="110" max="111" width="1.12109375" style="7" customWidth="1"/>
    <col min="112" max="112" width="1.12109375" style="7" hidden="1" customWidth="1"/>
    <col min="113" max="113" width="1.12109375" style="7" customWidth="1"/>
    <col min="114" max="114" width="0.5" style="7" customWidth="1"/>
    <col min="115" max="115" width="1.12109375" style="7" hidden="1" customWidth="1"/>
    <col min="116" max="116" width="0.6171875" style="7" customWidth="1"/>
    <col min="117" max="117" width="1.12109375" style="7" hidden="1" customWidth="1"/>
    <col min="118" max="16384" width="1.12109375" style="7" customWidth="1"/>
  </cols>
  <sheetData>
    <row r="1" spans="74:118" s="11" customFormat="1" ht="12.75">
      <c r="BV1" s="86" t="s">
        <v>0</v>
      </c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</row>
    <row r="2" spans="74:118" s="11" customFormat="1" ht="12.75">
      <c r="BV2" s="53" t="s">
        <v>88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74:118" s="11" customFormat="1" ht="12.75">
      <c r="BV3" s="53" t="s">
        <v>89</v>
      </c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74:118" s="12" customFormat="1" ht="9"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</row>
    <row r="5" spans="74:118" s="11" customFormat="1" ht="12.75">
      <c r="BV5" s="53" t="s">
        <v>74</v>
      </c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</row>
    <row r="6" spans="74:118" s="12" customFormat="1" ht="9"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</row>
    <row r="7" spans="74:103" s="11" customFormat="1" ht="12.75">
      <c r="BV7" s="88"/>
      <c r="BW7" s="88"/>
      <c r="BX7" s="51"/>
      <c r="BY7" s="51"/>
      <c r="BZ7" s="51"/>
      <c r="CA7" s="52"/>
      <c r="CB7" s="52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4"/>
      <c r="CR7" s="54"/>
      <c r="CS7" s="54"/>
      <c r="CT7" s="55"/>
      <c r="CU7" s="55"/>
      <c r="CV7" s="55"/>
      <c r="CW7" s="10"/>
      <c r="CX7" s="9"/>
      <c r="CY7" s="10"/>
    </row>
    <row r="8" s="11" customFormat="1" ht="12.75"/>
    <row r="9" spans="1:118" s="11" customFormat="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 s="85" t="s">
        <v>94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2"/>
      <c r="CX9" s="1"/>
      <c r="DB9" s="57" t="s">
        <v>4</v>
      </c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</row>
    <row r="10" spans="1:118" s="11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X10" s="1"/>
      <c r="CZ10" s="13" t="s">
        <v>6</v>
      </c>
      <c r="DB10" s="26" t="s">
        <v>5</v>
      </c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</row>
    <row r="11" spans="15:118" s="11" customFormat="1" ht="15">
      <c r="O11" s="84" t="s">
        <v>68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 t="s">
        <v>3</v>
      </c>
      <c r="AN11" s="84"/>
      <c r="AO11" s="84"/>
      <c r="AP11" s="84"/>
      <c r="AQ11" s="84" t="s">
        <v>1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>
        <v>20</v>
      </c>
      <c r="BE11" s="84"/>
      <c r="BF11" s="84"/>
      <c r="BG11" s="84"/>
      <c r="BH11" s="84"/>
      <c r="BI11" s="84"/>
      <c r="BJ11" s="84"/>
      <c r="BK11" s="84" t="s">
        <v>2</v>
      </c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Z11" s="13" t="s">
        <v>7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</row>
    <row r="12" spans="104:118" s="11" customFormat="1" ht="12.75">
      <c r="CZ12" s="13" t="s">
        <v>8</v>
      </c>
      <c r="DB12" s="26" t="s">
        <v>26</v>
      </c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</row>
    <row r="13" spans="1:118" s="3" customFormat="1" ht="12.75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K13" s="94" t="s">
        <v>65</v>
      </c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Z13" s="4" t="s">
        <v>9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</row>
    <row r="14" spans="1:118" s="3" customFormat="1" ht="12.75">
      <c r="A14" s="5"/>
      <c r="R14" s="6"/>
      <c r="S14" s="6"/>
      <c r="T14" s="6"/>
      <c r="U14" s="6"/>
      <c r="V14" s="6"/>
      <c r="W14" s="6"/>
      <c r="AK14" s="23" t="s">
        <v>64</v>
      </c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11"/>
      <c r="CR14" s="11"/>
      <c r="CS14" s="11"/>
      <c r="CT14" s="11"/>
      <c r="CU14" s="11"/>
      <c r="CV14" s="11"/>
      <c r="CW14" s="11"/>
      <c r="CX14" s="11"/>
      <c r="CY14" s="11"/>
      <c r="CZ14" s="13" t="s">
        <v>9</v>
      </c>
      <c r="DA14" s="11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</row>
    <row r="15" spans="1:118" s="11" customFormat="1" ht="12.75">
      <c r="A15" s="82" t="s">
        <v>16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K15" s="23" t="s">
        <v>28</v>
      </c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Z15" s="13" t="s">
        <v>10</v>
      </c>
      <c r="DB15" s="58" t="s">
        <v>27</v>
      </c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</row>
    <row r="16" spans="1:118" s="11" customFormat="1" ht="12.75" customHeight="1">
      <c r="A16" s="82" t="s">
        <v>17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K16" s="23" t="s">
        <v>29</v>
      </c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Z16" s="13" t="s">
        <v>11</v>
      </c>
      <c r="DB16" s="58" t="s">
        <v>90</v>
      </c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</row>
    <row r="17" spans="1:118" s="11" customFormat="1" ht="12.75" customHeight="1">
      <c r="A17" s="82" t="s">
        <v>18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K17" s="23" t="s">
        <v>30</v>
      </c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Z17" s="13" t="s">
        <v>12</v>
      </c>
      <c r="DB17" s="58" t="s">
        <v>14</v>
      </c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</row>
    <row r="18" spans="1:118" s="11" customFormat="1" ht="12.75">
      <c r="A18" s="82" t="s">
        <v>66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K18" s="23" t="s">
        <v>67</v>
      </c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Z18" s="13" t="s">
        <v>13</v>
      </c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</row>
    <row r="19" spans="17:118" s="11" customFormat="1" ht="12.75"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</row>
    <row r="20" spans="17:54" s="12" customFormat="1" ht="9"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</row>
    <row r="21" s="12" customFormat="1" ht="9"/>
    <row r="22" spans="1:118" s="11" customFormat="1" ht="12.75">
      <c r="A22" s="65" t="s">
        <v>19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  <c r="AH22" s="44" t="s">
        <v>54</v>
      </c>
      <c r="AI22" s="45"/>
      <c r="AJ22" s="45"/>
      <c r="AK22" s="45"/>
      <c r="AL22" s="45"/>
      <c r="AM22" s="46"/>
      <c r="AN22" s="60" t="s">
        <v>21</v>
      </c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2" t="s">
        <v>20</v>
      </c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4"/>
    </row>
    <row r="23" spans="1:118" s="11" customFormat="1" ht="12.7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74"/>
      <c r="AI23" s="75"/>
      <c r="AJ23" s="75"/>
      <c r="AK23" s="75"/>
      <c r="AL23" s="75"/>
      <c r="AM23" s="76"/>
      <c r="AN23" s="44" t="s">
        <v>22</v>
      </c>
      <c r="AO23" s="45"/>
      <c r="AP23" s="45"/>
      <c r="AQ23" s="45"/>
      <c r="AR23" s="45"/>
      <c r="AS23" s="45"/>
      <c r="AT23" s="45"/>
      <c r="AU23" s="46"/>
      <c r="AV23" s="44" t="s">
        <v>23</v>
      </c>
      <c r="AW23" s="45"/>
      <c r="AX23" s="45"/>
      <c r="AY23" s="45"/>
      <c r="AZ23" s="45"/>
      <c r="BA23" s="45"/>
      <c r="BB23" s="45"/>
      <c r="BC23" s="46"/>
      <c r="BD23" s="44" t="s">
        <v>24</v>
      </c>
      <c r="BE23" s="45"/>
      <c r="BF23" s="45"/>
      <c r="BG23" s="45"/>
      <c r="BH23" s="45"/>
      <c r="BI23" s="45"/>
      <c r="BJ23" s="45"/>
      <c r="BK23" s="46"/>
      <c r="BL23" s="44" t="s">
        <v>55</v>
      </c>
      <c r="BM23" s="45"/>
      <c r="BN23" s="45"/>
      <c r="BO23" s="45"/>
      <c r="BP23" s="45"/>
      <c r="BQ23" s="45"/>
      <c r="BR23" s="45"/>
      <c r="BS23" s="46"/>
      <c r="BT23" s="44" t="s">
        <v>25</v>
      </c>
      <c r="BU23" s="45"/>
      <c r="BV23" s="45"/>
      <c r="BW23" s="45"/>
      <c r="BX23" s="45"/>
      <c r="BY23" s="45"/>
      <c r="BZ23" s="45"/>
      <c r="CA23" s="46"/>
      <c r="CB23" s="42" t="s">
        <v>96</v>
      </c>
      <c r="CC23" s="43"/>
      <c r="CD23" s="43"/>
      <c r="CE23" s="43"/>
      <c r="CF23" s="43"/>
      <c r="CG23" s="43"/>
      <c r="CH23" s="43"/>
      <c r="CI23" s="42" t="s">
        <v>34</v>
      </c>
      <c r="CJ23" s="43"/>
      <c r="CK23" s="43"/>
      <c r="CL23" s="43"/>
      <c r="CM23" s="43"/>
      <c r="CN23" s="43"/>
      <c r="CO23" s="42" t="s">
        <v>35</v>
      </c>
      <c r="CP23" s="43"/>
      <c r="CQ23" s="43"/>
      <c r="CR23" s="43"/>
      <c r="CS23" s="43"/>
      <c r="CT23" s="43"/>
      <c r="CU23" s="42" t="s">
        <v>36</v>
      </c>
      <c r="CV23" s="43"/>
      <c r="CW23" s="43"/>
      <c r="CX23" s="43"/>
      <c r="CY23" s="43"/>
      <c r="CZ23" s="43"/>
      <c r="DA23" s="43"/>
      <c r="DB23" s="42" t="s">
        <v>37</v>
      </c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</row>
    <row r="24" spans="1:118" s="11" customFormat="1" ht="12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7"/>
      <c r="AI24" s="78"/>
      <c r="AJ24" s="78"/>
      <c r="AK24" s="78"/>
      <c r="AL24" s="78"/>
      <c r="AM24" s="79"/>
      <c r="AN24" s="47"/>
      <c r="AO24" s="48"/>
      <c r="AP24" s="48"/>
      <c r="AQ24" s="48"/>
      <c r="AR24" s="48"/>
      <c r="AS24" s="48"/>
      <c r="AT24" s="48"/>
      <c r="AU24" s="49"/>
      <c r="AV24" s="47"/>
      <c r="AW24" s="48"/>
      <c r="AX24" s="48"/>
      <c r="AY24" s="48"/>
      <c r="AZ24" s="48"/>
      <c r="BA24" s="48"/>
      <c r="BB24" s="48"/>
      <c r="BC24" s="49"/>
      <c r="BD24" s="47"/>
      <c r="BE24" s="48"/>
      <c r="BF24" s="48"/>
      <c r="BG24" s="48"/>
      <c r="BH24" s="48"/>
      <c r="BI24" s="48"/>
      <c r="BJ24" s="48"/>
      <c r="BK24" s="49"/>
      <c r="BL24" s="47"/>
      <c r="BM24" s="48"/>
      <c r="BN24" s="48"/>
      <c r="BO24" s="48"/>
      <c r="BP24" s="48"/>
      <c r="BQ24" s="48"/>
      <c r="BR24" s="48"/>
      <c r="BS24" s="49"/>
      <c r="BT24" s="47"/>
      <c r="BU24" s="48"/>
      <c r="BV24" s="48"/>
      <c r="BW24" s="48"/>
      <c r="BX24" s="48"/>
      <c r="BY24" s="48"/>
      <c r="BZ24" s="48"/>
      <c r="CA24" s="49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</row>
    <row r="25" spans="1:118" s="11" customFormat="1" ht="12.75">
      <c r="A25" s="57">
        <v>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>
        <v>2</v>
      </c>
      <c r="AI25" s="57"/>
      <c r="AJ25" s="57"/>
      <c r="AK25" s="57"/>
      <c r="AL25" s="57"/>
      <c r="AM25" s="57"/>
      <c r="AN25" s="57">
        <v>3</v>
      </c>
      <c r="AO25" s="57"/>
      <c r="AP25" s="57"/>
      <c r="AQ25" s="57"/>
      <c r="AR25" s="57"/>
      <c r="AS25" s="57"/>
      <c r="AT25" s="57"/>
      <c r="AU25" s="57"/>
      <c r="AV25" s="57">
        <v>4</v>
      </c>
      <c r="AW25" s="57"/>
      <c r="AX25" s="57"/>
      <c r="AY25" s="57"/>
      <c r="AZ25" s="57"/>
      <c r="BA25" s="57"/>
      <c r="BB25" s="57"/>
      <c r="BC25" s="57"/>
      <c r="BD25" s="57">
        <v>5</v>
      </c>
      <c r="BE25" s="57"/>
      <c r="BF25" s="57"/>
      <c r="BG25" s="57"/>
      <c r="BH25" s="57"/>
      <c r="BI25" s="57"/>
      <c r="BJ25" s="57"/>
      <c r="BK25" s="57"/>
      <c r="BL25" s="57">
        <v>6</v>
      </c>
      <c r="BM25" s="57"/>
      <c r="BN25" s="57"/>
      <c r="BO25" s="57"/>
      <c r="BP25" s="57"/>
      <c r="BQ25" s="57"/>
      <c r="BR25" s="57"/>
      <c r="BS25" s="57"/>
      <c r="BT25" s="57">
        <v>7</v>
      </c>
      <c r="BU25" s="57"/>
      <c r="BV25" s="57"/>
      <c r="BW25" s="57"/>
      <c r="BX25" s="57"/>
      <c r="BY25" s="57"/>
      <c r="BZ25" s="57"/>
      <c r="CA25" s="57"/>
      <c r="CB25" s="57">
        <v>8</v>
      </c>
      <c r="CC25" s="59"/>
      <c r="CD25" s="59"/>
      <c r="CE25" s="59"/>
      <c r="CF25" s="59"/>
      <c r="CG25" s="59"/>
      <c r="CH25" s="59"/>
      <c r="CI25" s="57">
        <v>9</v>
      </c>
      <c r="CJ25" s="59"/>
      <c r="CK25" s="59"/>
      <c r="CL25" s="59"/>
      <c r="CM25" s="59"/>
      <c r="CN25" s="59"/>
      <c r="CO25" s="57">
        <v>10</v>
      </c>
      <c r="CP25" s="59"/>
      <c r="CQ25" s="59"/>
      <c r="CR25" s="59"/>
      <c r="CS25" s="59"/>
      <c r="CT25" s="59"/>
      <c r="CU25" s="57">
        <v>11</v>
      </c>
      <c r="CV25" s="59"/>
      <c r="CW25" s="59"/>
      <c r="CX25" s="59"/>
      <c r="CY25" s="59"/>
      <c r="CZ25" s="59"/>
      <c r="DA25" s="59"/>
      <c r="DB25" s="57">
        <v>12</v>
      </c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</row>
    <row r="26" spans="1:118" s="11" customFormat="1" ht="12.75">
      <c r="A26" s="41" t="s">
        <v>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25"/>
      <c r="AI26" s="25"/>
      <c r="AJ26" s="25"/>
      <c r="AK26" s="25"/>
      <c r="AL26" s="25"/>
      <c r="AM26" s="25"/>
      <c r="AN26" s="26" t="s">
        <v>32</v>
      </c>
      <c r="AO26" s="26"/>
      <c r="AP26" s="26"/>
      <c r="AQ26" s="26"/>
      <c r="AR26" s="26"/>
      <c r="AS26" s="26"/>
      <c r="AT26" s="26"/>
      <c r="AU26" s="26"/>
      <c r="AV26" s="26" t="s">
        <v>33</v>
      </c>
      <c r="AW26" s="26"/>
      <c r="AX26" s="26"/>
      <c r="AY26" s="26"/>
      <c r="AZ26" s="26"/>
      <c r="BA26" s="26"/>
      <c r="BB26" s="26"/>
      <c r="BC26" s="26"/>
      <c r="BD26" s="26" t="s">
        <v>95</v>
      </c>
      <c r="BE26" s="26"/>
      <c r="BF26" s="26"/>
      <c r="BG26" s="26"/>
      <c r="BH26" s="26"/>
      <c r="BI26" s="26"/>
      <c r="BJ26" s="26"/>
      <c r="BK26" s="26"/>
      <c r="BL26" s="18" t="s">
        <v>38</v>
      </c>
      <c r="BM26" s="18"/>
      <c r="BN26" s="18"/>
      <c r="BO26" s="18"/>
      <c r="BP26" s="18"/>
      <c r="BQ26" s="18"/>
      <c r="BR26" s="18"/>
      <c r="BS26" s="18"/>
      <c r="BT26" s="18" t="s">
        <v>79</v>
      </c>
      <c r="BU26" s="18"/>
      <c r="BV26" s="18"/>
      <c r="BW26" s="18"/>
      <c r="BX26" s="18"/>
      <c r="BY26" s="18"/>
      <c r="BZ26" s="18"/>
      <c r="CA26" s="18"/>
      <c r="CB26" s="16">
        <f>CI26+CO26+CU26+DB26</f>
        <v>17000</v>
      </c>
      <c r="CC26" s="17"/>
      <c r="CD26" s="17"/>
      <c r="CE26" s="17"/>
      <c r="CF26" s="17"/>
      <c r="CG26" s="17"/>
      <c r="CH26" s="17"/>
      <c r="CI26" s="16">
        <v>17000</v>
      </c>
      <c r="CJ26" s="17"/>
      <c r="CK26" s="17"/>
      <c r="CL26" s="17"/>
      <c r="CM26" s="17"/>
      <c r="CN26" s="17"/>
      <c r="CO26" s="16">
        <v>0</v>
      </c>
      <c r="CP26" s="17"/>
      <c r="CQ26" s="17"/>
      <c r="CR26" s="17"/>
      <c r="CS26" s="17"/>
      <c r="CT26" s="17"/>
      <c r="CU26" s="16">
        <v>0</v>
      </c>
      <c r="CV26" s="17"/>
      <c r="CW26" s="17"/>
      <c r="CX26" s="17"/>
      <c r="CY26" s="17"/>
      <c r="CZ26" s="17"/>
      <c r="DA26" s="17"/>
      <c r="DB26" s="16">
        <v>0</v>
      </c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</row>
    <row r="27" spans="1:118" s="11" customFormat="1" ht="12.75">
      <c r="A27" s="41" t="s">
        <v>77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25"/>
      <c r="AI27" s="25"/>
      <c r="AJ27" s="25"/>
      <c r="AK27" s="25"/>
      <c r="AL27" s="25"/>
      <c r="AM27" s="25"/>
      <c r="AN27" s="26" t="s">
        <v>32</v>
      </c>
      <c r="AO27" s="26"/>
      <c r="AP27" s="26"/>
      <c r="AQ27" s="26"/>
      <c r="AR27" s="26"/>
      <c r="AS27" s="26"/>
      <c r="AT27" s="26"/>
      <c r="AU27" s="26"/>
      <c r="AV27" s="26" t="s">
        <v>33</v>
      </c>
      <c r="AW27" s="26"/>
      <c r="AX27" s="26"/>
      <c r="AY27" s="26"/>
      <c r="AZ27" s="26"/>
      <c r="BA27" s="26"/>
      <c r="BB27" s="26"/>
      <c r="BC27" s="26"/>
      <c r="BD27" s="26" t="s">
        <v>95</v>
      </c>
      <c r="BE27" s="26"/>
      <c r="BF27" s="26"/>
      <c r="BG27" s="26"/>
      <c r="BH27" s="26"/>
      <c r="BI27" s="26"/>
      <c r="BJ27" s="26"/>
      <c r="BK27" s="26"/>
      <c r="BL27" s="18" t="s">
        <v>38</v>
      </c>
      <c r="BM27" s="18"/>
      <c r="BN27" s="18"/>
      <c r="BO27" s="18"/>
      <c r="BP27" s="18"/>
      <c r="BQ27" s="18"/>
      <c r="BR27" s="18"/>
      <c r="BS27" s="18"/>
      <c r="BT27" s="18" t="s">
        <v>75</v>
      </c>
      <c r="BU27" s="18"/>
      <c r="BV27" s="18"/>
      <c r="BW27" s="18"/>
      <c r="BX27" s="18"/>
      <c r="BY27" s="18"/>
      <c r="BZ27" s="18"/>
      <c r="CA27" s="18"/>
      <c r="CB27" s="16">
        <f aca="true" t="shared" si="0" ref="CB27:CB51">CI27+CO27+CU27+DB27</f>
        <v>4544000</v>
      </c>
      <c r="CC27" s="17"/>
      <c r="CD27" s="17"/>
      <c r="CE27" s="17"/>
      <c r="CF27" s="17"/>
      <c r="CG27" s="17"/>
      <c r="CH27" s="17"/>
      <c r="CI27" s="16">
        <v>999680</v>
      </c>
      <c r="CJ27" s="17"/>
      <c r="CK27" s="17"/>
      <c r="CL27" s="17"/>
      <c r="CM27" s="17"/>
      <c r="CN27" s="17"/>
      <c r="CO27" s="16">
        <v>1090560</v>
      </c>
      <c r="CP27" s="17"/>
      <c r="CQ27" s="17"/>
      <c r="CR27" s="17"/>
      <c r="CS27" s="17"/>
      <c r="CT27" s="17"/>
      <c r="CU27" s="16">
        <v>1136000</v>
      </c>
      <c r="CV27" s="17"/>
      <c r="CW27" s="17"/>
      <c r="CX27" s="17"/>
      <c r="CY27" s="17"/>
      <c r="CZ27" s="17"/>
      <c r="DA27" s="17"/>
      <c r="DB27" s="16">
        <v>1317760</v>
      </c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1:118" s="11" customFormat="1" ht="12.75">
      <c r="A28" s="22" t="s">
        <v>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5"/>
      <c r="AI28" s="25"/>
      <c r="AJ28" s="25"/>
      <c r="AK28" s="25"/>
      <c r="AL28" s="25"/>
      <c r="AM28" s="25"/>
      <c r="AN28" s="26" t="s">
        <v>32</v>
      </c>
      <c r="AO28" s="26"/>
      <c r="AP28" s="26"/>
      <c r="AQ28" s="26"/>
      <c r="AR28" s="26"/>
      <c r="AS28" s="26"/>
      <c r="AT28" s="26"/>
      <c r="AU28" s="26"/>
      <c r="AV28" s="26" t="s">
        <v>33</v>
      </c>
      <c r="AW28" s="26"/>
      <c r="AX28" s="26"/>
      <c r="AY28" s="26"/>
      <c r="AZ28" s="26"/>
      <c r="BA28" s="26"/>
      <c r="BB28" s="26"/>
      <c r="BC28" s="26"/>
      <c r="BD28" s="26" t="s">
        <v>95</v>
      </c>
      <c r="BE28" s="26"/>
      <c r="BF28" s="26"/>
      <c r="BG28" s="26"/>
      <c r="BH28" s="26"/>
      <c r="BI28" s="26"/>
      <c r="BJ28" s="26"/>
      <c r="BK28" s="26"/>
      <c r="BL28" s="18" t="s">
        <v>38</v>
      </c>
      <c r="BM28" s="18"/>
      <c r="BN28" s="18"/>
      <c r="BO28" s="18"/>
      <c r="BP28" s="18"/>
      <c r="BQ28" s="18"/>
      <c r="BR28" s="18"/>
      <c r="BS28" s="18"/>
      <c r="BT28" s="18" t="s">
        <v>39</v>
      </c>
      <c r="BU28" s="18"/>
      <c r="BV28" s="18"/>
      <c r="BW28" s="18"/>
      <c r="BX28" s="18"/>
      <c r="BY28" s="18"/>
      <c r="BZ28" s="18"/>
      <c r="CA28" s="18"/>
      <c r="CB28" s="16">
        <f t="shared" si="0"/>
        <v>99000</v>
      </c>
      <c r="CC28" s="17"/>
      <c r="CD28" s="17"/>
      <c r="CE28" s="17"/>
      <c r="CF28" s="17"/>
      <c r="CG28" s="17"/>
      <c r="CH28" s="17"/>
      <c r="CI28" s="16">
        <v>21780</v>
      </c>
      <c r="CJ28" s="17"/>
      <c r="CK28" s="17"/>
      <c r="CL28" s="17"/>
      <c r="CM28" s="17"/>
      <c r="CN28" s="17"/>
      <c r="CO28" s="16">
        <v>23760</v>
      </c>
      <c r="CP28" s="17"/>
      <c r="CQ28" s="17"/>
      <c r="CR28" s="17"/>
      <c r="CS28" s="17"/>
      <c r="CT28" s="17"/>
      <c r="CU28" s="16">
        <v>24750</v>
      </c>
      <c r="CV28" s="17"/>
      <c r="CW28" s="17"/>
      <c r="CX28" s="17"/>
      <c r="CY28" s="17"/>
      <c r="CZ28" s="17"/>
      <c r="DA28" s="17"/>
      <c r="DB28" s="16">
        <v>28710</v>
      </c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</row>
    <row r="29" spans="1:118" s="11" customFormat="1" ht="12.75">
      <c r="A29" s="22" t="s">
        <v>41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  <c r="AH29" s="25"/>
      <c r="AI29" s="25"/>
      <c r="AJ29" s="25"/>
      <c r="AK29" s="25"/>
      <c r="AL29" s="25"/>
      <c r="AM29" s="25"/>
      <c r="AN29" s="26" t="s">
        <v>32</v>
      </c>
      <c r="AO29" s="26"/>
      <c r="AP29" s="26"/>
      <c r="AQ29" s="26"/>
      <c r="AR29" s="26"/>
      <c r="AS29" s="26"/>
      <c r="AT29" s="26"/>
      <c r="AU29" s="26"/>
      <c r="AV29" s="26" t="s">
        <v>33</v>
      </c>
      <c r="AW29" s="26"/>
      <c r="AX29" s="26"/>
      <c r="AY29" s="26"/>
      <c r="AZ29" s="26"/>
      <c r="BA29" s="26"/>
      <c r="BB29" s="26"/>
      <c r="BC29" s="26"/>
      <c r="BD29" s="26" t="s">
        <v>95</v>
      </c>
      <c r="BE29" s="26"/>
      <c r="BF29" s="26"/>
      <c r="BG29" s="26"/>
      <c r="BH29" s="26"/>
      <c r="BI29" s="26"/>
      <c r="BJ29" s="26"/>
      <c r="BK29" s="26"/>
      <c r="BL29" s="18" t="s">
        <v>38</v>
      </c>
      <c r="BM29" s="18"/>
      <c r="BN29" s="18"/>
      <c r="BO29" s="18"/>
      <c r="BP29" s="18"/>
      <c r="BQ29" s="18"/>
      <c r="BR29" s="18"/>
      <c r="BS29" s="18"/>
      <c r="BT29" s="18" t="s">
        <v>80</v>
      </c>
      <c r="BU29" s="18"/>
      <c r="BV29" s="18"/>
      <c r="BW29" s="18"/>
      <c r="BX29" s="18"/>
      <c r="BY29" s="18"/>
      <c r="BZ29" s="18"/>
      <c r="CA29" s="18"/>
      <c r="CB29" s="16">
        <f>CI29+CO29+CU29+DB29</f>
        <v>300000</v>
      </c>
      <c r="CC29" s="17"/>
      <c r="CD29" s="17"/>
      <c r="CE29" s="17"/>
      <c r="CF29" s="17"/>
      <c r="CG29" s="17"/>
      <c r="CH29" s="17"/>
      <c r="CI29" s="16">
        <v>66000</v>
      </c>
      <c r="CJ29" s="17"/>
      <c r="CK29" s="17"/>
      <c r="CL29" s="17"/>
      <c r="CM29" s="17"/>
      <c r="CN29" s="17"/>
      <c r="CO29" s="16">
        <v>72000</v>
      </c>
      <c r="CP29" s="17"/>
      <c r="CQ29" s="17"/>
      <c r="CR29" s="17"/>
      <c r="CS29" s="17"/>
      <c r="CT29" s="17"/>
      <c r="CU29" s="16">
        <v>75000</v>
      </c>
      <c r="CV29" s="17"/>
      <c r="CW29" s="17"/>
      <c r="CX29" s="17"/>
      <c r="CY29" s="17"/>
      <c r="CZ29" s="17"/>
      <c r="DA29" s="17"/>
      <c r="DB29" s="16">
        <v>87000</v>
      </c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</row>
    <row r="30" spans="1:118" s="11" customFormat="1" ht="12.75">
      <c r="A30" s="22" t="s">
        <v>42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25"/>
      <c r="AI30" s="25"/>
      <c r="AJ30" s="25"/>
      <c r="AK30" s="25"/>
      <c r="AL30" s="25"/>
      <c r="AM30" s="25"/>
      <c r="AN30" s="26" t="s">
        <v>32</v>
      </c>
      <c r="AO30" s="26"/>
      <c r="AP30" s="26"/>
      <c r="AQ30" s="26"/>
      <c r="AR30" s="26"/>
      <c r="AS30" s="26"/>
      <c r="AT30" s="26"/>
      <c r="AU30" s="26"/>
      <c r="AV30" s="26" t="s">
        <v>33</v>
      </c>
      <c r="AW30" s="26"/>
      <c r="AX30" s="26"/>
      <c r="AY30" s="26"/>
      <c r="AZ30" s="26"/>
      <c r="BA30" s="26"/>
      <c r="BB30" s="26"/>
      <c r="BC30" s="26"/>
      <c r="BD30" s="26" t="s">
        <v>95</v>
      </c>
      <c r="BE30" s="26"/>
      <c r="BF30" s="26"/>
      <c r="BG30" s="26"/>
      <c r="BH30" s="26"/>
      <c r="BI30" s="26"/>
      <c r="BJ30" s="26"/>
      <c r="BK30" s="26"/>
      <c r="BL30" s="18" t="s">
        <v>38</v>
      </c>
      <c r="BM30" s="18"/>
      <c r="BN30" s="18"/>
      <c r="BO30" s="18"/>
      <c r="BP30" s="18"/>
      <c r="BQ30" s="18"/>
      <c r="BR30" s="18"/>
      <c r="BS30" s="18"/>
      <c r="BT30" s="18" t="s">
        <v>56</v>
      </c>
      <c r="BU30" s="18"/>
      <c r="BV30" s="18"/>
      <c r="BW30" s="18"/>
      <c r="BX30" s="18"/>
      <c r="BY30" s="18"/>
      <c r="BZ30" s="18"/>
      <c r="CA30" s="18"/>
      <c r="CB30" s="16">
        <f t="shared" si="0"/>
        <v>45000</v>
      </c>
      <c r="CC30" s="17"/>
      <c r="CD30" s="17"/>
      <c r="CE30" s="17"/>
      <c r="CF30" s="17"/>
      <c r="CG30" s="17"/>
      <c r="CH30" s="17"/>
      <c r="CI30" s="16">
        <v>9900</v>
      </c>
      <c r="CJ30" s="17"/>
      <c r="CK30" s="17"/>
      <c r="CL30" s="17"/>
      <c r="CM30" s="17"/>
      <c r="CN30" s="17"/>
      <c r="CO30" s="16">
        <v>10800</v>
      </c>
      <c r="CP30" s="17"/>
      <c r="CQ30" s="17"/>
      <c r="CR30" s="17"/>
      <c r="CS30" s="17"/>
      <c r="CT30" s="17"/>
      <c r="CU30" s="16">
        <v>11250</v>
      </c>
      <c r="CV30" s="17"/>
      <c r="CW30" s="17"/>
      <c r="CX30" s="17"/>
      <c r="CY30" s="17"/>
      <c r="CZ30" s="17"/>
      <c r="DA30" s="17"/>
      <c r="DB30" s="16">
        <v>13050</v>
      </c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</row>
    <row r="31" spans="1:118" s="11" customFormat="1" ht="12.75">
      <c r="A31" s="22" t="s">
        <v>43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  <c r="AH31" s="25"/>
      <c r="AI31" s="25"/>
      <c r="AJ31" s="25"/>
      <c r="AK31" s="25"/>
      <c r="AL31" s="25"/>
      <c r="AM31" s="25"/>
      <c r="AN31" s="26" t="s">
        <v>32</v>
      </c>
      <c r="AO31" s="26"/>
      <c r="AP31" s="26"/>
      <c r="AQ31" s="26"/>
      <c r="AR31" s="26"/>
      <c r="AS31" s="26"/>
      <c r="AT31" s="26"/>
      <c r="AU31" s="26"/>
      <c r="AV31" s="26" t="s">
        <v>33</v>
      </c>
      <c r="AW31" s="26"/>
      <c r="AX31" s="26"/>
      <c r="AY31" s="26"/>
      <c r="AZ31" s="26"/>
      <c r="BA31" s="26"/>
      <c r="BB31" s="26"/>
      <c r="BC31" s="26"/>
      <c r="BD31" s="26" t="s">
        <v>95</v>
      </c>
      <c r="BE31" s="26"/>
      <c r="BF31" s="26"/>
      <c r="BG31" s="26"/>
      <c r="BH31" s="26"/>
      <c r="BI31" s="26"/>
      <c r="BJ31" s="26"/>
      <c r="BK31" s="26"/>
      <c r="BL31" s="18" t="s">
        <v>38</v>
      </c>
      <c r="BM31" s="18"/>
      <c r="BN31" s="18"/>
      <c r="BO31" s="18"/>
      <c r="BP31" s="18"/>
      <c r="BQ31" s="18"/>
      <c r="BR31" s="18"/>
      <c r="BS31" s="18"/>
      <c r="BT31" s="18" t="s">
        <v>57</v>
      </c>
      <c r="BU31" s="18"/>
      <c r="BV31" s="18"/>
      <c r="BW31" s="18"/>
      <c r="BX31" s="18"/>
      <c r="BY31" s="18"/>
      <c r="BZ31" s="18"/>
      <c r="CA31" s="18"/>
      <c r="CB31" s="16">
        <f t="shared" si="0"/>
        <v>500000</v>
      </c>
      <c r="CC31" s="17"/>
      <c r="CD31" s="17"/>
      <c r="CE31" s="17"/>
      <c r="CF31" s="17"/>
      <c r="CG31" s="17"/>
      <c r="CH31" s="17"/>
      <c r="CI31" s="16">
        <v>110000</v>
      </c>
      <c r="CJ31" s="17"/>
      <c r="CK31" s="17"/>
      <c r="CL31" s="17"/>
      <c r="CM31" s="17"/>
      <c r="CN31" s="17"/>
      <c r="CO31" s="16">
        <v>120000</v>
      </c>
      <c r="CP31" s="17"/>
      <c r="CQ31" s="17"/>
      <c r="CR31" s="17"/>
      <c r="CS31" s="17"/>
      <c r="CT31" s="17"/>
      <c r="CU31" s="16">
        <v>125000</v>
      </c>
      <c r="CV31" s="17"/>
      <c r="CW31" s="17"/>
      <c r="CX31" s="17"/>
      <c r="CY31" s="17"/>
      <c r="CZ31" s="17"/>
      <c r="DA31" s="17"/>
      <c r="DB31" s="16">
        <v>145000</v>
      </c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1:118" s="11" customFormat="1" ht="12.75">
      <c r="A32" s="22" t="s">
        <v>91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  <c r="AH32" s="25"/>
      <c r="AI32" s="25"/>
      <c r="AJ32" s="25"/>
      <c r="AK32" s="25"/>
      <c r="AL32" s="25"/>
      <c r="AM32" s="25"/>
      <c r="AN32" s="26" t="s">
        <v>32</v>
      </c>
      <c r="AO32" s="26"/>
      <c r="AP32" s="26"/>
      <c r="AQ32" s="26"/>
      <c r="AR32" s="26"/>
      <c r="AS32" s="26"/>
      <c r="AT32" s="26"/>
      <c r="AU32" s="26"/>
      <c r="AV32" s="26" t="s">
        <v>33</v>
      </c>
      <c r="AW32" s="26"/>
      <c r="AX32" s="26"/>
      <c r="AY32" s="26"/>
      <c r="AZ32" s="26"/>
      <c r="BA32" s="26"/>
      <c r="BB32" s="26"/>
      <c r="BC32" s="26"/>
      <c r="BD32" s="26" t="s">
        <v>95</v>
      </c>
      <c r="BE32" s="26"/>
      <c r="BF32" s="26"/>
      <c r="BG32" s="26"/>
      <c r="BH32" s="26"/>
      <c r="BI32" s="26"/>
      <c r="BJ32" s="26"/>
      <c r="BK32" s="26"/>
      <c r="BL32" s="18" t="s">
        <v>38</v>
      </c>
      <c r="BM32" s="18"/>
      <c r="BN32" s="18"/>
      <c r="BO32" s="18"/>
      <c r="BP32" s="18"/>
      <c r="BQ32" s="18"/>
      <c r="BR32" s="18"/>
      <c r="BS32" s="18"/>
      <c r="BT32" s="18" t="s">
        <v>56</v>
      </c>
      <c r="BU32" s="18"/>
      <c r="BV32" s="18"/>
      <c r="BW32" s="18"/>
      <c r="BX32" s="18"/>
      <c r="BY32" s="18"/>
      <c r="BZ32" s="18"/>
      <c r="CA32" s="18"/>
      <c r="CB32" s="16">
        <f t="shared" si="0"/>
        <v>77000</v>
      </c>
      <c r="CC32" s="17"/>
      <c r="CD32" s="17"/>
      <c r="CE32" s="17"/>
      <c r="CF32" s="17"/>
      <c r="CG32" s="17"/>
      <c r="CH32" s="17"/>
      <c r="CI32" s="16">
        <v>16940</v>
      </c>
      <c r="CJ32" s="17"/>
      <c r="CK32" s="17"/>
      <c r="CL32" s="17"/>
      <c r="CM32" s="17"/>
      <c r="CN32" s="17"/>
      <c r="CO32" s="16">
        <v>18480</v>
      </c>
      <c r="CP32" s="17"/>
      <c r="CQ32" s="17"/>
      <c r="CR32" s="17"/>
      <c r="CS32" s="17"/>
      <c r="CT32" s="17"/>
      <c r="CU32" s="16">
        <v>19250</v>
      </c>
      <c r="CV32" s="17"/>
      <c r="CW32" s="17"/>
      <c r="CX32" s="17"/>
      <c r="CY32" s="17"/>
      <c r="CZ32" s="17"/>
      <c r="DA32" s="17"/>
      <c r="DB32" s="16">
        <v>22330</v>
      </c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</row>
    <row r="33" spans="1:118" s="11" customFormat="1" ht="12.75">
      <c r="A33" s="22" t="s">
        <v>44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5"/>
      <c r="AI33" s="25"/>
      <c r="AJ33" s="25"/>
      <c r="AK33" s="25"/>
      <c r="AL33" s="25"/>
      <c r="AM33" s="25"/>
      <c r="AN33" s="26" t="s">
        <v>32</v>
      </c>
      <c r="AO33" s="26"/>
      <c r="AP33" s="26"/>
      <c r="AQ33" s="26"/>
      <c r="AR33" s="26"/>
      <c r="AS33" s="26"/>
      <c r="AT33" s="26"/>
      <c r="AU33" s="26"/>
      <c r="AV33" s="26" t="s">
        <v>33</v>
      </c>
      <c r="AW33" s="26"/>
      <c r="AX33" s="26"/>
      <c r="AY33" s="26"/>
      <c r="AZ33" s="26"/>
      <c r="BA33" s="26"/>
      <c r="BB33" s="26"/>
      <c r="BC33" s="26"/>
      <c r="BD33" s="26" t="s">
        <v>95</v>
      </c>
      <c r="BE33" s="26"/>
      <c r="BF33" s="26"/>
      <c r="BG33" s="26"/>
      <c r="BH33" s="26"/>
      <c r="BI33" s="26"/>
      <c r="BJ33" s="26"/>
      <c r="BK33" s="26"/>
      <c r="BL33" s="18" t="s">
        <v>93</v>
      </c>
      <c r="BM33" s="18"/>
      <c r="BN33" s="18"/>
      <c r="BO33" s="18"/>
      <c r="BP33" s="18"/>
      <c r="BQ33" s="18"/>
      <c r="BR33" s="18"/>
      <c r="BS33" s="18"/>
      <c r="BT33" s="18" t="s">
        <v>56</v>
      </c>
      <c r="BU33" s="18"/>
      <c r="BV33" s="18"/>
      <c r="BW33" s="18"/>
      <c r="BX33" s="18"/>
      <c r="BY33" s="18"/>
      <c r="BZ33" s="18"/>
      <c r="CA33" s="18"/>
      <c r="CB33" s="16">
        <f t="shared" si="0"/>
        <v>667000</v>
      </c>
      <c r="CC33" s="17"/>
      <c r="CD33" s="17"/>
      <c r="CE33" s="17"/>
      <c r="CF33" s="17"/>
      <c r="CG33" s="17"/>
      <c r="CH33" s="17"/>
      <c r="CI33" s="16">
        <v>202324</v>
      </c>
      <c r="CJ33" s="17"/>
      <c r="CK33" s="17"/>
      <c r="CL33" s="17"/>
      <c r="CM33" s="17"/>
      <c r="CN33" s="17"/>
      <c r="CO33" s="16">
        <v>215664</v>
      </c>
      <c r="CP33" s="17"/>
      <c r="CQ33" s="17"/>
      <c r="CR33" s="17"/>
      <c r="CS33" s="17"/>
      <c r="CT33" s="17"/>
      <c r="CU33" s="16">
        <v>0</v>
      </c>
      <c r="CV33" s="17"/>
      <c r="CW33" s="17"/>
      <c r="CX33" s="17"/>
      <c r="CY33" s="17"/>
      <c r="CZ33" s="17"/>
      <c r="DA33" s="17"/>
      <c r="DB33" s="16">
        <v>249012</v>
      </c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1:118" s="11" customFormat="1" ht="12.75">
      <c r="A34" s="22" t="s">
        <v>45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  <c r="AH34" s="25"/>
      <c r="AI34" s="25"/>
      <c r="AJ34" s="25"/>
      <c r="AK34" s="25"/>
      <c r="AL34" s="25"/>
      <c r="AM34" s="25"/>
      <c r="AN34" s="26" t="s">
        <v>32</v>
      </c>
      <c r="AO34" s="26"/>
      <c r="AP34" s="26"/>
      <c r="AQ34" s="26"/>
      <c r="AR34" s="26"/>
      <c r="AS34" s="26"/>
      <c r="AT34" s="26"/>
      <c r="AU34" s="26"/>
      <c r="AV34" s="26" t="s">
        <v>33</v>
      </c>
      <c r="AW34" s="26"/>
      <c r="AX34" s="26"/>
      <c r="AY34" s="26"/>
      <c r="AZ34" s="26"/>
      <c r="BA34" s="26"/>
      <c r="BB34" s="26"/>
      <c r="BC34" s="26"/>
      <c r="BD34" s="26" t="s">
        <v>95</v>
      </c>
      <c r="BE34" s="26"/>
      <c r="BF34" s="26"/>
      <c r="BG34" s="26"/>
      <c r="BH34" s="26"/>
      <c r="BI34" s="26"/>
      <c r="BJ34" s="26"/>
      <c r="BK34" s="26"/>
      <c r="BL34" s="18" t="s">
        <v>93</v>
      </c>
      <c r="BM34" s="18"/>
      <c r="BN34" s="18"/>
      <c r="BO34" s="18"/>
      <c r="BP34" s="18"/>
      <c r="BQ34" s="18"/>
      <c r="BR34" s="18"/>
      <c r="BS34" s="18"/>
      <c r="BT34" s="18" t="s">
        <v>56</v>
      </c>
      <c r="BU34" s="18"/>
      <c r="BV34" s="18"/>
      <c r="BW34" s="18"/>
      <c r="BX34" s="18"/>
      <c r="BY34" s="18"/>
      <c r="BZ34" s="18"/>
      <c r="CA34" s="18"/>
      <c r="CB34" s="16">
        <f t="shared" si="0"/>
        <v>545000</v>
      </c>
      <c r="CC34" s="17"/>
      <c r="CD34" s="17"/>
      <c r="CE34" s="17"/>
      <c r="CF34" s="17"/>
      <c r="CG34" s="17"/>
      <c r="CH34" s="17"/>
      <c r="CI34" s="16">
        <v>119900</v>
      </c>
      <c r="CJ34" s="17"/>
      <c r="CK34" s="17"/>
      <c r="CL34" s="17"/>
      <c r="CM34" s="17"/>
      <c r="CN34" s="17"/>
      <c r="CO34" s="16">
        <v>130800</v>
      </c>
      <c r="CP34" s="17"/>
      <c r="CQ34" s="17"/>
      <c r="CR34" s="17"/>
      <c r="CS34" s="17"/>
      <c r="CT34" s="17"/>
      <c r="CU34" s="16">
        <v>136250</v>
      </c>
      <c r="CV34" s="17"/>
      <c r="CW34" s="17"/>
      <c r="CX34" s="17"/>
      <c r="CY34" s="17"/>
      <c r="CZ34" s="17"/>
      <c r="DA34" s="17"/>
      <c r="DB34" s="16">
        <v>158050</v>
      </c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</row>
    <row r="35" spans="1:118" s="11" customFormat="1" ht="12.75">
      <c r="A35" s="22" t="s">
        <v>47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  <c r="AH35" s="25"/>
      <c r="AI35" s="25"/>
      <c r="AJ35" s="25"/>
      <c r="AK35" s="25"/>
      <c r="AL35" s="25"/>
      <c r="AM35" s="25"/>
      <c r="AN35" s="26" t="s">
        <v>32</v>
      </c>
      <c r="AO35" s="26"/>
      <c r="AP35" s="26"/>
      <c r="AQ35" s="26"/>
      <c r="AR35" s="26"/>
      <c r="AS35" s="26"/>
      <c r="AT35" s="26"/>
      <c r="AU35" s="26"/>
      <c r="AV35" s="26" t="s">
        <v>33</v>
      </c>
      <c r="AW35" s="26"/>
      <c r="AX35" s="26"/>
      <c r="AY35" s="26"/>
      <c r="AZ35" s="26"/>
      <c r="BA35" s="26"/>
      <c r="BB35" s="26"/>
      <c r="BC35" s="26"/>
      <c r="BD35" s="26" t="s">
        <v>95</v>
      </c>
      <c r="BE35" s="26"/>
      <c r="BF35" s="26"/>
      <c r="BG35" s="26"/>
      <c r="BH35" s="26"/>
      <c r="BI35" s="26"/>
      <c r="BJ35" s="26"/>
      <c r="BK35" s="26"/>
      <c r="BL35" s="18" t="s">
        <v>27</v>
      </c>
      <c r="BM35" s="18"/>
      <c r="BN35" s="18"/>
      <c r="BO35" s="18"/>
      <c r="BP35" s="18"/>
      <c r="BQ35" s="18"/>
      <c r="BR35" s="18"/>
      <c r="BS35" s="18"/>
      <c r="BT35" s="18" t="s">
        <v>84</v>
      </c>
      <c r="BU35" s="18"/>
      <c r="BV35" s="18"/>
      <c r="BW35" s="18"/>
      <c r="BX35" s="18"/>
      <c r="BY35" s="18"/>
      <c r="BZ35" s="18"/>
      <c r="CA35" s="18"/>
      <c r="CB35" s="16">
        <f t="shared" si="0"/>
        <v>7000</v>
      </c>
      <c r="CC35" s="17"/>
      <c r="CD35" s="17"/>
      <c r="CE35" s="17"/>
      <c r="CF35" s="17"/>
      <c r="CG35" s="17"/>
      <c r="CH35" s="17"/>
      <c r="CI35" s="16">
        <v>1540</v>
      </c>
      <c r="CJ35" s="17"/>
      <c r="CK35" s="17"/>
      <c r="CL35" s="17"/>
      <c r="CM35" s="17"/>
      <c r="CN35" s="17"/>
      <c r="CO35" s="16">
        <v>1680</v>
      </c>
      <c r="CP35" s="17"/>
      <c r="CQ35" s="17"/>
      <c r="CR35" s="17"/>
      <c r="CS35" s="17"/>
      <c r="CT35" s="17"/>
      <c r="CU35" s="16">
        <v>1750</v>
      </c>
      <c r="CV35" s="17"/>
      <c r="CW35" s="17"/>
      <c r="CX35" s="17"/>
      <c r="CY35" s="17"/>
      <c r="CZ35" s="17"/>
      <c r="DA35" s="17"/>
      <c r="DB35" s="16">
        <v>2030</v>
      </c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1:118" s="11" customFormat="1" ht="12.75">
      <c r="A36" s="22" t="s">
        <v>46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  <c r="AH36" s="25"/>
      <c r="AI36" s="25"/>
      <c r="AJ36" s="25"/>
      <c r="AK36" s="25"/>
      <c r="AL36" s="25"/>
      <c r="AM36" s="25"/>
      <c r="AN36" s="26" t="s">
        <v>32</v>
      </c>
      <c r="AO36" s="26"/>
      <c r="AP36" s="26"/>
      <c r="AQ36" s="26"/>
      <c r="AR36" s="26"/>
      <c r="AS36" s="26"/>
      <c r="AT36" s="26"/>
      <c r="AU36" s="26"/>
      <c r="AV36" s="26" t="s">
        <v>33</v>
      </c>
      <c r="AW36" s="26"/>
      <c r="AX36" s="26"/>
      <c r="AY36" s="26"/>
      <c r="AZ36" s="26"/>
      <c r="BA36" s="26"/>
      <c r="BB36" s="26"/>
      <c r="BC36" s="26"/>
      <c r="BD36" s="26" t="s">
        <v>95</v>
      </c>
      <c r="BE36" s="26"/>
      <c r="BF36" s="26"/>
      <c r="BG36" s="26"/>
      <c r="BH36" s="26"/>
      <c r="BI36" s="26"/>
      <c r="BJ36" s="26"/>
      <c r="BK36" s="26"/>
      <c r="BL36" s="18" t="s">
        <v>27</v>
      </c>
      <c r="BM36" s="18"/>
      <c r="BN36" s="18"/>
      <c r="BO36" s="18"/>
      <c r="BP36" s="18"/>
      <c r="BQ36" s="18"/>
      <c r="BR36" s="18"/>
      <c r="BS36" s="18"/>
      <c r="BT36" s="18" t="s">
        <v>84</v>
      </c>
      <c r="BU36" s="18"/>
      <c r="BV36" s="18"/>
      <c r="BW36" s="18"/>
      <c r="BX36" s="18"/>
      <c r="BY36" s="18"/>
      <c r="BZ36" s="18"/>
      <c r="CA36" s="18"/>
      <c r="CB36" s="16">
        <f t="shared" si="0"/>
        <v>720000</v>
      </c>
      <c r="CC36" s="17"/>
      <c r="CD36" s="17"/>
      <c r="CE36" s="17"/>
      <c r="CF36" s="17"/>
      <c r="CG36" s="17"/>
      <c r="CH36" s="17"/>
      <c r="CI36" s="16">
        <v>158400</v>
      </c>
      <c r="CJ36" s="17"/>
      <c r="CK36" s="17"/>
      <c r="CL36" s="17"/>
      <c r="CM36" s="17"/>
      <c r="CN36" s="17"/>
      <c r="CO36" s="16">
        <v>172800</v>
      </c>
      <c r="CP36" s="17"/>
      <c r="CQ36" s="17"/>
      <c r="CR36" s="17"/>
      <c r="CS36" s="17"/>
      <c r="CT36" s="17"/>
      <c r="CU36" s="16">
        <v>180000</v>
      </c>
      <c r="CV36" s="17"/>
      <c r="CW36" s="17"/>
      <c r="CX36" s="17"/>
      <c r="CY36" s="17"/>
      <c r="CZ36" s="17"/>
      <c r="DA36" s="17"/>
      <c r="DB36" s="16">
        <v>208800</v>
      </c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</row>
    <row r="37" spans="1:118" s="11" customFormat="1" ht="17.25" customHeight="1">
      <c r="A37" s="22" t="s">
        <v>49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  <c r="AH37" s="25"/>
      <c r="AI37" s="25"/>
      <c r="AJ37" s="25"/>
      <c r="AK37" s="25"/>
      <c r="AL37" s="25"/>
      <c r="AM37" s="25"/>
      <c r="AN37" s="26" t="s">
        <v>32</v>
      </c>
      <c r="AO37" s="26"/>
      <c r="AP37" s="26"/>
      <c r="AQ37" s="26"/>
      <c r="AR37" s="26"/>
      <c r="AS37" s="26"/>
      <c r="AT37" s="26"/>
      <c r="AU37" s="26"/>
      <c r="AV37" s="26" t="s">
        <v>33</v>
      </c>
      <c r="AW37" s="26"/>
      <c r="AX37" s="26"/>
      <c r="AY37" s="26"/>
      <c r="AZ37" s="26"/>
      <c r="BA37" s="26"/>
      <c r="BB37" s="26"/>
      <c r="BC37" s="26"/>
      <c r="BD37" s="26" t="s">
        <v>95</v>
      </c>
      <c r="BE37" s="26"/>
      <c r="BF37" s="26"/>
      <c r="BG37" s="26"/>
      <c r="BH37" s="26"/>
      <c r="BI37" s="26"/>
      <c r="BJ37" s="26"/>
      <c r="BK37" s="26"/>
      <c r="BL37" s="18" t="s">
        <v>58</v>
      </c>
      <c r="BM37" s="18"/>
      <c r="BN37" s="18"/>
      <c r="BO37" s="18"/>
      <c r="BP37" s="18"/>
      <c r="BQ37" s="18"/>
      <c r="BR37" s="18"/>
      <c r="BS37" s="18"/>
      <c r="BT37" s="18" t="s">
        <v>61</v>
      </c>
      <c r="BU37" s="18"/>
      <c r="BV37" s="18"/>
      <c r="BW37" s="18"/>
      <c r="BX37" s="18"/>
      <c r="BY37" s="18"/>
      <c r="BZ37" s="18"/>
      <c r="CA37" s="18"/>
      <c r="CB37" s="16">
        <f>CI37+CO37+CU37+DB37</f>
        <v>105149036</v>
      </c>
      <c r="CC37" s="17"/>
      <c r="CD37" s="17"/>
      <c r="CE37" s="17"/>
      <c r="CF37" s="17"/>
      <c r="CG37" s="17"/>
      <c r="CH37" s="17"/>
      <c r="CI37" s="16">
        <v>23112035</v>
      </c>
      <c r="CJ37" s="17"/>
      <c r="CK37" s="17"/>
      <c r="CL37" s="17"/>
      <c r="CM37" s="17"/>
      <c r="CN37" s="17"/>
      <c r="CO37" s="16">
        <v>25216874</v>
      </c>
      <c r="CP37" s="17"/>
      <c r="CQ37" s="17"/>
      <c r="CR37" s="17"/>
      <c r="CS37" s="17"/>
      <c r="CT37" s="17"/>
      <c r="CU37" s="16">
        <v>26313957</v>
      </c>
      <c r="CV37" s="17"/>
      <c r="CW37" s="17"/>
      <c r="CX37" s="17"/>
      <c r="CY37" s="17"/>
      <c r="CZ37" s="17"/>
      <c r="DA37" s="17"/>
      <c r="DB37" s="16">
        <v>30506170</v>
      </c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1:118" s="11" customFormat="1" ht="39.75" customHeight="1">
      <c r="A38" s="38" t="s">
        <v>85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27"/>
      <c r="AI38" s="28"/>
      <c r="AJ38" s="28"/>
      <c r="AK38" s="28"/>
      <c r="AL38" s="28"/>
      <c r="AM38" s="29"/>
      <c r="AN38" s="30" t="s">
        <v>32</v>
      </c>
      <c r="AO38" s="31"/>
      <c r="AP38" s="31"/>
      <c r="AQ38" s="31"/>
      <c r="AR38" s="31"/>
      <c r="AS38" s="31"/>
      <c r="AT38" s="32"/>
      <c r="AU38" s="8"/>
      <c r="AV38" s="30" t="s">
        <v>33</v>
      </c>
      <c r="AW38" s="31"/>
      <c r="AX38" s="31"/>
      <c r="AY38" s="31"/>
      <c r="AZ38" s="31"/>
      <c r="BA38" s="31"/>
      <c r="BB38" s="31"/>
      <c r="BC38" s="32"/>
      <c r="BD38" s="26" t="s">
        <v>95</v>
      </c>
      <c r="BE38" s="26"/>
      <c r="BF38" s="26"/>
      <c r="BG38" s="26"/>
      <c r="BH38" s="26"/>
      <c r="BI38" s="26"/>
      <c r="BJ38" s="26"/>
      <c r="BK38" s="26"/>
      <c r="BL38" s="30" t="s">
        <v>58</v>
      </c>
      <c r="BM38" s="31"/>
      <c r="BN38" s="31"/>
      <c r="BO38" s="31"/>
      <c r="BP38" s="31"/>
      <c r="BQ38" s="31"/>
      <c r="BR38" s="31"/>
      <c r="BS38" s="32"/>
      <c r="BT38" s="30" t="s">
        <v>81</v>
      </c>
      <c r="BU38" s="31"/>
      <c r="BV38" s="31"/>
      <c r="BW38" s="31"/>
      <c r="BX38" s="31"/>
      <c r="BY38" s="31"/>
      <c r="BZ38" s="31"/>
      <c r="CA38" s="32"/>
      <c r="CB38" s="33">
        <f t="shared" si="0"/>
        <v>510870</v>
      </c>
      <c r="CC38" s="34"/>
      <c r="CD38" s="34"/>
      <c r="CE38" s="34"/>
      <c r="CF38" s="34"/>
      <c r="CG38" s="34"/>
      <c r="CH38" s="35"/>
      <c r="CI38" s="33">
        <v>112400</v>
      </c>
      <c r="CJ38" s="89"/>
      <c r="CK38" s="89"/>
      <c r="CL38" s="89"/>
      <c r="CM38" s="89"/>
      <c r="CN38" s="90"/>
      <c r="CO38" s="33">
        <v>122600</v>
      </c>
      <c r="CP38" s="89"/>
      <c r="CQ38" s="89"/>
      <c r="CR38" s="89"/>
      <c r="CS38" s="89"/>
      <c r="CT38" s="90"/>
      <c r="CU38" s="33">
        <v>127720</v>
      </c>
      <c r="CV38" s="89"/>
      <c r="CW38" s="89"/>
      <c r="CX38" s="89"/>
      <c r="CY38" s="89"/>
      <c r="CZ38" s="89"/>
      <c r="DA38" s="90"/>
      <c r="DB38" s="33">
        <v>148150</v>
      </c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7"/>
    </row>
    <row r="39" spans="1:118" s="11" customFormat="1" ht="12.75">
      <c r="A39" s="22" t="s">
        <v>48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  <c r="AH39" s="25"/>
      <c r="AI39" s="25"/>
      <c r="AJ39" s="25"/>
      <c r="AK39" s="25"/>
      <c r="AL39" s="25"/>
      <c r="AM39" s="25"/>
      <c r="AN39" s="26" t="s">
        <v>32</v>
      </c>
      <c r="AO39" s="26"/>
      <c r="AP39" s="26"/>
      <c r="AQ39" s="26"/>
      <c r="AR39" s="26"/>
      <c r="AS39" s="26"/>
      <c r="AT39" s="26"/>
      <c r="AU39" s="26"/>
      <c r="AV39" s="26" t="s">
        <v>33</v>
      </c>
      <c r="AW39" s="26"/>
      <c r="AX39" s="26"/>
      <c r="AY39" s="26"/>
      <c r="AZ39" s="26"/>
      <c r="BA39" s="26"/>
      <c r="BB39" s="26"/>
      <c r="BC39" s="26"/>
      <c r="BD39" s="26" t="s">
        <v>95</v>
      </c>
      <c r="BE39" s="26"/>
      <c r="BF39" s="26"/>
      <c r="BG39" s="26"/>
      <c r="BH39" s="26"/>
      <c r="BI39" s="26"/>
      <c r="BJ39" s="26"/>
      <c r="BK39" s="26"/>
      <c r="BL39" s="18" t="s">
        <v>71</v>
      </c>
      <c r="BM39" s="18"/>
      <c r="BN39" s="18"/>
      <c r="BO39" s="18"/>
      <c r="BP39" s="18"/>
      <c r="BQ39" s="18"/>
      <c r="BR39" s="18"/>
      <c r="BS39" s="18"/>
      <c r="BT39" s="18" t="s">
        <v>59</v>
      </c>
      <c r="BU39" s="18"/>
      <c r="BV39" s="18"/>
      <c r="BW39" s="18"/>
      <c r="BX39" s="18"/>
      <c r="BY39" s="18"/>
      <c r="BZ39" s="18"/>
      <c r="CA39" s="18"/>
      <c r="CB39" s="16">
        <f t="shared" si="0"/>
        <v>31755009</v>
      </c>
      <c r="CC39" s="17"/>
      <c r="CD39" s="17"/>
      <c r="CE39" s="17"/>
      <c r="CF39" s="17"/>
      <c r="CG39" s="17"/>
      <c r="CH39" s="17"/>
      <c r="CI39" s="16">
        <v>6986102</v>
      </c>
      <c r="CJ39" s="17"/>
      <c r="CK39" s="17"/>
      <c r="CL39" s="17"/>
      <c r="CM39" s="17"/>
      <c r="CN39" s="17"/>
      <c r="CO39" s="16">
        <v>7621202</v>
      </c>
      <c r="CP39" s="17"/>
      <c r="CQ39" s="17"/>
      <c r="CR39" s="17"/>
      <c r="CS39" s="17"/>
      <c r="CT39" s="17"/>
      <c r="CU39" s="16">
        <v>7938752</v>
      </c>
      <c r="CV39" s="17"/>
      <c r="CW39" s="17"/>
      <c r="CX39" s="17"/>
      <c r="CY39" s="17"/>
      <c r="CZ39" s="17"/>
      <c r="DA39" s="17"/>
      <c r="DB39" s="16">
        <v>9208953</v>
      </c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1:118" s="11" customFormat="1" ht="12.75">
      <c r="A40" s="22" t="s">
        <v>76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  <c r="AH40" s="25"/>
      <c r="AI40" s="25"/>
      <c r="AJ40" s="25"/>
      <c r="AK40" s="25"/>
      <c r="AL40" s="25"/>
      <c r="AM40" s="25"/>
      <c r="AN40" s="26" t="s">
        <v>32</v>
      </c>
      <c r="AO40" s="26"/>
      <c r="AP40" s="26"/>
      <c r="AQ40" s="26"/>
      <c r="AR40" s="26"/>
      <c r="AS40" s="26"/>
      <c r="AT40" s="26"/>
      <c r="AU40" s="26"/>
      <c r="AV40" s="26" t="s">
        <v>33</v>
      </c>
      <c r="AW40" s="26"/>
      <c r="AX40" s="26"/>
      <c r="AY40" s="26"/>
      <c r="AZ40" s="26"/>
      <c r="BA40" s="26"/>
      <c r="BB40" s="26"/>
      <c r="BC40" s="26"/>
      <c r="BD40" s="26" t="s">
        <v>95</v>
      </c>
      <c r="BE40" s="26"/>
      <c r="BF40" s="26"/>
      <c r="BG40" s="26"/>
      <c r="BH40" s="26"/>
      <c r="BI40" s="26"/>
      <c r="BJ40" s="26"/>
      <c r="BK40" s="26"/>
      <c r="BL40" s="18" t="s">
        <v>72</v>
      </c>
      <c r="BM40" s="18"/>
      <c r="BN40" s="18"/>
      <c r="BO40" s="18"/>
      <c r="BP40" s="18"/>
      <c r="BQ40" s="18"/>
      <c r="BR40" s="18"/>
      <c r="BS40" s="18"/>
      <c r="BT40" s="18" t="s">
        <v>84</v>
      </c>
      <c r="BU40" s="18"/>
      <c r="BV40" s="18"/>
      <c r="BW40" s="18"/>
      <c r="BX40" s="18"/>
      <c r="BY40" s="18"/>
      <c r="BZ40" s="18"/>
      <c r="CA40" s="18"/>
      <c r="CB40" s="16">
        <f t="shared" si="0"/>
        <v>20000</v>
      </c>
      <c r="CC40" s="17"/>
      <c r="CD40" s="17"/>
      <c r="CE40" s="17"/>
      <c r="CF40" s="17"/>
      <c r="CG40" s="17"/>
      <c r="CH40" s="17"/>
      <c r="CI40" s="16">
        <v>4400</v>
      </c>
      <c r="CJ40" s="17"/>
      <c r="CK40" s="17"/>
      <c r="CL40" s="17"/>
      <c r="CM40" s="17"/>
      <c r="CN40" s="17"/>
      <c r="CO40" s="16">
        <v>4800</v>
      </c>
      <c r="CP40" s="17"/>
      <c r="CQ40" s="17"/>
      <c r="CR40" s="17"/>
      <c r="CS40" s="17"/>
      <c r="CT40" s="17"/>
      <c r="CU40" s="16">
        <v>5000</v>
      </c>
      <c r="CV40" s="17"/>
      <c r="CW40" s="17"/>
      <c r="CX40" s="17"/>
      <c r="CY40" s="17"/>
      <c r="CZ40" s="17"/>
      <c r="DA40" s="17"/>
      <c r="DB40" s="16">
        <v>5800</v>
      </c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</row>
    <row r="41" spans="1:118" s="11" customFormat="1" ht="12.75">
      <c r="A41" s="22" t="s">
        <v>73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  <c r="AH41" s="25"/>
      <c r="AI41" s="25"/>
      <c r="AJ41" s="25"/>
      <c r="AK41" s="25"/>
      <c r="AL41" s="25"/>
      <c r="AM41" s="25"/>
      <c r="AN41" s="26" t="s">
        <v>32</v>
      </c>
      <c r="AO41" s="26"/>
      <c r="AP41" s="26"/>
      <c r="AQ41" s="26"/>
      <c r="AR41" s="26"/>
      <c r="AS41" s="26"/>
      <c r="AT41" s="26"/>
      <c r="AU41" s="26"/>
      <c r="AV41" s="26" t="s">
        <v>33</v>
      </c>
      <c r="AW41" s="26"/>
      <c r="AX41" s="26"/>
      <c r="AY41" s="26"/>
      <c r="AZ41" s="26"/>
      <c r="BA41" s="26"/>
      <c r="BB41" s="26"/>
      <c r="BC41" s="26"/>
      <c r="BD41" s="26" t="s">
        <v>95</v>
      </c>
      <c r="BE41" s="26"/>
      <c r="BF41" s="26"/>
      <c r="BG41" s="26"/>
      <c r="BH41" s="26"/>
      <c r="BI41" s="26"/>
      <c r="BJ41" s="26"/>
      <c r="BK41" s="26"/>
      <c r="BL41" s="18" t="s">
        <v>78</v>
      </c>
      <c r="BM41" s="18"/>
      <c r="BN41" s="18"/>
      <c r="BO41" s="18"/>
      <c r="BP41" s="18"/>
      <c r="BQ41" s="18"/>
      <c r="BR41" s="18"/>
      <c r="BS41" s="18"/>
      <c r="BT41" s="18" t="s">
        <v>84</v>
      </c>
      <c r="BU41" s="18"/>
      <c r="BV41" s="18"/>
      <c r="BW41" s="18"/>
      <c r="BX41" s="18"/>
      <c r="BY41" s="18"/>
      <c r="BZ41" s="18"/>
      <c r="CA41" s="18"/>
      <c r="CB41" s="16">
        <f t="shared" si="0"/>
        <v>20000</v>
      </c>
      <c r="CC41" s="17"/>
      <c r="CD41" s="17"/>
      <c r="CE41" s="17"/>
      <c r="CF41" s="17"/>
      <c r="CG41" s="17"/>
      <c r="CH41" s="17"/>
      <c r="CI41" s="16">
        <v>4400</v>
      </c>
      <c r="CJ41" s="17"/>
      <c r="CK41" s="17"/>
      <c r="CL41" s="17"/>
      <c r="CM41" s="17"/>
      <c r="CN41" s="17"/>
      <c r="CO41" s="16">
        <v>4800</v>
      </c>
      <c r="CP41" s="17"/>
      <c r="CQ41" s="17"/>
      <c r="CR41" s="17"/>
      <c r="CS41" s="17"/>
      <c r="CT41" s="17"/>
      <c r="CU41" s="16">
        <v>5000</v>
      </c>
      <c r="CV41" s="17"/>
      <c r="CW41" s="17"/>
      <c r="CX41" s="17"/>
      <c r="CY41" s="17"/>
      <c r="CZ41" s="17"/>
      <c r="DA41" s="17"/>
      <c r="DB41" s="16">
        <v>5800</v>
      </c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1:118" s="11" customFormat="1" ht="14.25" customHeight="1">
      <c r="A42" s="22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7"/>
      <c r="AI42" s="28"/>
      <c r="AJ42" s="28"/>
      <c r="AK42" s="28"/>
      <c r="AL42" s="28"/>
      <c r="AM42" s="29"/>
      <c r="AN42" s="30" t="s">
        <v>32</v>
      </c>
      <c r="AO42" s="31"/>
      <c r="AP42" s="31"/>
      <c r="AQ42" s="31"/>
      <c r="AR42" s="31"/>
      <c r="AS42" s="31"/>
      <c r="AT42" s="32"/>
      <c r="AU42" s="8"/>
      <c r="AV42" s="30" t="s">
        <v>33</v>
      </c>
      <c r="AW42" s="31"/>
      <c r="AX42" s="31"/>
      <c r="AY42" s="31"/>
      <c r="AZ42" s="31"/>
      <c r="BA42" s="31"/>
      <c r="BB42" s="31"/>
      <c r="BC42" s="32"/>
      <c r="BD42" s="26" t="s">
        <v>95</v>
      </c>
      <c r="BE42" s="26"/>
      <c r="BF42" s="26"/>
      <c r="BG42" s="26"/>
      <c r="BH42" s="26"/>
      <c r="BI42" s="26"/>
      <c r="BJ42" s="26"/>
      <c r="BK42" s="26"/>
      <c r="BL42" s="18" t="s">
        <v>70</v>
      </c>
      <c r="BM42" s="18"/>
      <c r="BN42" s="18"/>
      <c r="BO42" s="18"/>
      <c r="BP42" s="18"/>
      <c r="BQ42" s="18"/>
      <c r="BR42" s="18"/>
      <c r="BS42" s="18"/>
      <c r="BT42" s="18" t="s">
        <v>82</v>
      </c>
      <c r="BU42" s="18"/>
      <c r="BV42" s="18"/>
      <c r="BW42" s="18"/>
      <c r="BX42" s="18"/>
      <c r="BY42" s="18"/>
      <c r="BZ42" s="18"/>
      <c r="CA42" s="18"/>
      <c r="CB42" s="16">
        <f t="shared" si="0"/>
        <v>25000</v>
      </c>
      <c r="CC42" s="17"/>
      <c r="CD42" s="17"/>
      <c r="CE42" s="17"/>
      <c r="CF42" s="17"/>
      <c r="CG42" s="17"/>
      <c r="CH42" s="17"/>
      <c r="CI42" s="19">
        <v>5500</v>
      </c>
      <c r="CJ42" s="91"/>
      <c r="CK42" s="91"/>
      <c r="CL42" s="91"/>
      <c r="CM42" s="91"/>
      <c r="CN42" s="92"/>
      <c r="CO42" s="19">
        <v>6000</v>
      </c>
      <c r="CP42" s="91"/>
      <c r="CQ42" s="91"/>
      <c r="CR42" s="91"/>
      <c r="CS42" s="91"/>
      <c r="CT42" s="92"/>
      <c r="CU42" s="19">
        <v>6250</v>
      </c>
      <c r="CV42" s="91"/>
      <c r="CW42" s="91"/>
      <c r="CX42" s="91"/>
      <c r="CY42" s="91"/>
      <c r="CZ42" s="91"/>
      <c r="DA42" s="92"/>
      <c r="DB42" s="19">
        <v>7250</v>
      </c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1"/>
    </row>
    <row r="43" spans="1:118" s="11" customFormat="1" ht="12.75">
      <c r="A43" s="22" t="s">
        <v>50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5"/>
      <c r="AI43" s="25"/>
      <c r="AJ43" s="25"/>
      <c r="AK43" s="25"/>
      <c r="AL43" s="25"/>
      <c r="AM43" s="25"/>
      <c r="AN43" s="26" t="s">
        <v>32</v>
      </c>
      <c r="AO43" s="26"/>
      <c r="AP43" s="26"/>
      <c r="AQ43" s="26"/>
      <c r="AR43" s="26"/>
      <c r="AS43" s="26"/>
      <c r="AT43" s="26"/>
      <c r="AU43" s="26"/>
      <c r="AV43" s="26" t="s">
        <v>33</v>
      </c>
      <c r="AW43" s="26"/>
      <c r="AX43" s="26"/>
      <c r="AY43" s="26"/>
      <c r="AZ43" s="26"/>
      <c r="BA43" s="26"/>
      <c r="BB43" s="26"/>
      <c r="BC43" s="26"/>
      <c r="BD43" s="26" t="s">
        <v>95</v>
      </c>
      <c r="BE43" s="26"/>
      <c r="BF43" s="26"/>
      <c r="BG43" s="26"/>
      <c r="BH43" s="26"/>
      <c r="BI43" s="26"/>
      <c r="BJ43" s="26"/>
      <c r="BK43" s="26"/>
      <c r="BL43" s="18" t="s">
        <v>60</v>
      </c>
      <c r="BM43" s="18"/>
      <c r="BN43" s="18"/>
      <c r="BO43" s="18"/>
      <c r="BP43" s="18"/>
      <c r="BQ43" s="18"/>
      <c r="BR43" s="18"/>
      <c r="BS43" s="18"/>
      <c r="BT43" s="18" t="s">
        <v>39</v>
      </c>
      <c r="BU43" s="18"/>
      <c r="BV43" s="18"/>
      <c r="BW43" s="18"/>
      <c r="BX43" s="18"/>
      <c r="BY43" s="18"/>
      <c r="BZ43" s="18"/>
      <c r="CA43" s="18"/>
      <c r="CB43" s="16">
        <f t="shared" si="0"/>
        <v>300000</v>
      </c>
      <c r="CC43" s="17"/>
      <c r="CD43" s="17"/>
      <c r="CE43" s="17"/>
      <c r="CF43" s="17"/>
      <c r="CG43" s="17"/>
      <c r="CH43" s="17"/>
      <c r="CI43" s="16">
        <v>66000</v>
      </c>
      <c r="CJ43" s="17"/>
      <c r="CK43" s="17"/>
      <c r="CL43" s="17"/>
      <c r="CM43" s="17"/>
      <c r="CN43" s="17"/>
      <c r="CO43" s="16">
        <v>72000</v>
      </c>
      <c r="CP43" s="17"/>
      <c r="CQ43" s="17"/>
      <c r="CR43" s="17"/>
      <c r="CS43" s="17"/>
      <c r="CT43" s="17"/>
      <c r="CU43" s="16">
        <v>75000</v>
      </c>
      <c r="CV43" s="17"/>
      <c r="CW43" s="17"/>
      <c r="CX43" s="17"/>
      <c r="CY43" s="17"/>
      <c r="CZ43" s="17"/>
      <c r="DA43" s="17"/>
      <c r="DB43" s="16">
        <v>87000</v>
      </c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1:118" s="11" customFormat="1" ht="12.75">
      <c r="A44" s="22" t="s">
        <v>50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  <c r="AH44" s="25"/>
      <c r="AI44" s="25"/>
      <c r="AJ44" s="25"/>
      <c r="AK44" s="25"/>
      <c r="AL44" s="25"/>
      <c r="AM44" s="25"/>
      <c r="AN44" s="26" t="s">
        <v>32</v>
      </c>
      <c r="AO44" s="26"/>
      <c r="AP44" s="26"/>
      <c r="AQ44" s="26"/>
      <c r="AR44" s="26"/>
      <c r="AS44" s="26"/>
      <c r="AT44" s="26"/>
      <c r="AU44" s="26"/>
      <c r="AV44" s="26" t="s">
        <v>33</v>
      </c>
      <c r="AW44" s="26"/>
      <c r="AX44" s="26"/>
      <c r="AY44" s="26"/>
      <c r="AZ44" s="26"/>
      <c r="BA44" s="26"/>
      <c r="BB44" s="26"/>
      <c r="BC44" s="26"/>
      <c r="BD44" s="26" t="s">
        <v>95</v>
      </c>
      <c r="BE44" s="26"/>
      <c r="BF44" s="26"/>
      <c r="BG44" s="26"/>
      <c r="BH44" s="26"/>
      <c r="BI44" s="26"/>
      <c r="BJ44" s="26"/>
      <c r="BK44" s="26"/>
      <c r="BL44" s="18" t="s">
        <v>38</v>
      </c>
      <c r="BM44" s="18"/>
      <c r="BN44" s="18"/>
      <c r="BO44" s="18"/>
      <c r="BP44" s="18"/>
      <c r="BQ44" s="18"/>
      <c r="BR44" s="18"/>
      <c r="BS44" s="18"/>
      <c r="BT44" s="18" t="s">
        <v>39</v>
      </c>
      <c r="BU44" s="18"/>
      <c r="BV44" s="18"/>
      <c r="BW44" s="18"/>
      <c r="BX44" s="18"/>
      <c r="BY44" s="18"/>
      <c r="BZ44" s="18"/>
      <c r="CA44" s="18"/>
      <c r="CB44" s="16">
        <f t="shared" si="0"/>
        <v>261000</v>
      </c>
      <c r="CC44" s="17"/>
      <c r="CD44" s="17"/>
      <c r="CE44" s="17"/>
      <c r="CF44" s="17"/>
      <c r="CG44" s="17"/>
      <c r="CH44" s="17"/>
      <c r="CI44" s="16">
        <v>57420</v>
      </c>
      <c r="CJ44" s="17"/>
      <c r="CK44" s="17"/>
      <c r="CL44" s="17"/>
      <c r="CM44" s="17"/>
      <c r="CN44" s="17"/>
      <c r="CO44" s="16">
        <v>62640</v>
      </c>
      <c r="CP44" s="17"/>
      <c r="CQ44" s="17"/>
      <c r="CR44" s="17"/>
      <c r="CS44" s="17"/>
      <c r="CT44" s="17"/>
      <c r="CU44" s="16">
        <v>65250</v>
      </c>
      <c r="CV44" s="17"/>
      <c r="CW44" s="17"/>
      <c r="CX44" s="17"/>
      <c r="CY44" s="17"/>
      <c r="CZ44" s="17"/>
      <c r="DA44" s="17"/>
      <c r="DB44" s="16">
        <v>75690</v>
      </c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</row>
    <row r="45" spans="1:118" s="11" customFormat="1" ht="12.75">
      <c r="A45" s="22" t="s">
        <v>51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  <c r="AH45" s="25"/>
      <c r="AI45" s="25"/>
      <c r="AJ45" s="25"/>
      <c r="AK45" s="25"/>
      <c r="AL45" s="25"/>
      <c r="AM45" s="25"/>
      <c r="AN45" s="26" t="s">
        <v>32</v>
      </c>
      <c r="AO45" s="26"/>
      <c r="AP45" s="26"/>
      <c r="AQ45" s="26"/>
      <c r="AR45" s="26"/>
      <c r="AS45" s="26"/>
      <c r="AT45" s="26"/>
      <c r="AU45" s="26"/>
      <c r="AV45" s="26" t="s">
        <v>33</v>
      </c>
      <c r="AW45" s="26"/>
      <c r="AX45" s="26"/>
      <c r="AY45" s="26"/>
      <c r="AZ45" s="26"/>
      <c r="BA45" s="26"/>
      <c r="BB45" s="26"/>
      <c r="BC45" s="26"/>
      <c r="BD45" s="26" t="s">
        <v>95</v>
      </c>
      <c r="BE45" s="26"/>
      <c r="BF45" s="26"/>
      <c r="BG45" s="26"/>
      <c r="BH45" s="26"/>
      <c r="BI45" s="26"/>
      <c r="BJ45" s="26"/>
      <c r="BK45" s="26"/>
      <c r="BL45" s="18" t="s">
        <v>60</v>
      </c>
      <c r="BM45" s="18"/>
      <c r="BN45" s="18"/>
      <c r="BO45" s="18"/>
      <c r="BP45" s="18"/>
      <c r="BQ45" s="18"/>
      <c r="BR45" s="18"/>
      <c r="BS45" s="18"/>
      <c r="BT45" s="18" t="s">
        <v>86</v>
      </c>
      <c r="BU45" s="18"/>
      <c r="BV45" s="18"/>
      <c r="BW45" s="18"/>
      <c r="BX45" s="18"/>
      <c r="BY45" s="18"/>
      <c r="BZ45" s="18"/>
      <c r="CA45" s="18"/>
      <c r="CB45" s="16">
        <f t="shared" si="0"/>
        <v>250000</v>
      </c>
      <c r="CC45" s="17"/>
      <c r="CD45" s="17"/>
      <c r="CE45" s="17"/>
      <c r="CF45" s="17"/>
      <c r="CG45" s="17"/>
      <c r="CH45" s="17"/>
      <c r="CI45" s="16">
        <v>55000</v>
      </c>
      <c r="CJ45" s="17"/>
      <c r="CK45" s="17"/>
      <c r="CL45" s="17"/>
      <c r="CM45" s="17"/>
      <c r="CN45" s="17"/>
      <c r="CO45" s="16">
        <v>60000</v>
      </c>
      <c r="CP45" s="17"/>
      <c r="CQ45" s="17"/>
      <c r="CR45" s="17"/>
      <c r="CS45" s="17"/>
      <c r="CT45" s="17"/>
      <c r="CU45" s="16">
        <v>62500</v>
      </c>
      <c r="CV45" s="17"/>
      <c r="CW45" s="17"/>
      <c r="CX45" s="17"/>
      <c r="CY45" s="17"/>
      <c r="CZ45" s="17"/>
      <c r="DA45" s="17"/>
      <c r="DB45" s="16">
        <v>72500</v>
      </c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8" s="11" customFormat="1" ht="12.75">
      <c r="A46" s="22" t="s">
        <v>51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  <c r="AH46" s="25"/>
      <c r="AI46" s="25"/>
      <c r="AJ46" s="25"/>
      <c r="AK46" s="25"/>
      <c r="AL46" s="25"/>
      <c r="AM46" s="25"/>
      <c r="AN46" s="26" t="s">
        <v>32</v>
      </c>
      <c r="AO46" s="26"/>
      <c r="AP46" s="26"/>
      <c r="AQ46" s="26"/>
      <c r="AR46" s="26"/>
      <c r="AS46" s="26"/>
      <c r="AT46" s="26"/>
      <c r="AU46" s="26"/>
      <c r="AV46" s="26" t="s">
        <v>33</v>
      </c>
      <c r="AW46" s="26"/>
      <c r="AX46" s="26"/>
      <c r="AY46" s="26"/>
      <c r="AZ46" s="26"/>
      <c r="BA46" s="26"/>
      <c r="BB46" s="26"/>
      <c r="BC46" s="26"/>
      <c r="BD46" s="26" t="s">
        <v>95</v>
      </c>
      <c r="BE46" s="26"/>
      <c r="BF46" s="26"/>
      <c r="BG46" s="26"/>
      <c r="BH46" s="26"/>
      <c r="BI46" s="26"/>
      <c r="BJ46" s="26"/>
      <c r="BK46" s="26"/>
      <c r="BL46" s="18" t="s">
        <v>38</v>
      </c>
      <c r="BM46" s="18"/>
      <c r="BN46" s="18"/>
      <c r="BO46" s="18"/>
      <c r="BP46" s="18"/>
      <c r="BQ46" s="18"/>
      <c r="BR46" s="18"/>
      <c r="BS46" s="18"/>
      <c r="BT46" s="18" t="s">
        <v>86</v>
      </c>
      <c r="BU46" s="18"/>
      <c r="BV46" s="18"/>
      <c r="BW46" s="18"/>
      <c r="BX46" s="18"/>
      <c r="BY46" s="18"/>
      <c r="BZ46" s="18"/>
      <c r="CA46" s="18"/>
      <c r="CB46" s="16">
        <f t="shared" si="0"/>
        <v>550000</v>
      </c>
      <c r="CC46" s="17"/>
      <c r="CD46" s="17"/>
      <c r="CE46" s="17"/>
      <c r="CF46" s="17"/>
      <c r="CG46" s="17"/>
      <c r="CH46" s="17"/>
      <c r="CI46" s="16">
        <v>121000</v>
      </c>
      <c r="CJ46" s="17"/>
      <c r="CK46" s="17"/>
      <c r="CL46" s="17"/>
      <c r="CM46" s="17"/>
      <c r="CN46" s="17"/>
      <c r="CO46" s="16">
        <v>132000</v>
      </c>
      <c r="CP46" s="17"/>
      <c r="CQ46" s="17"/>
      <c r="CR46" s="17"/>
      <c r="CS46" s="17"/>
      <c r="CT46" s="17"/>
      <c r="CU46" s="16">
        <v>137500</v>
      </c>
      <c r="CV46" s="17"/>
      <c r="CW46" s="17"/>
      <c r="CX46" s="17"/>
      <c r="CY46" s="17"/>
      <c r="CZ46" s="17"/>
      <c r="DA46" s="17"/>
      <c r="DB46" s="16">
        <v>159500</v>
      </c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</row>
    <row r="47" spans="1:118" s="11" customFormat="1" ht="12.75">
      <c r="A47" s="22" t="s">
        <v>51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  <c r="AH47" s="25"/>
      <c r="AI47" s="25"/>
      <c r="AJ47" s="25"/>
      <c r="AK47" s="25"/>
      <c r="AL47" s="25"/>
      <c r="AM47" s="25"/>
      <c r="AN47" s="26" t="s">
        <v>32</v>
      </c>
      <c r="AO47" s="26"/>
      <c r="AP47" s="26"/>
      <c r="AQ47" s="26"/>
      <c r="AR47" s="26"/>
      <c r="AS47" s="26"/>
      <c r="AT47" s="26"/>
      <c r="AU47" s="26"/>
      <c r="AV47" s="26" t="s">
        <v>33</v>
      </c>
      <c r="AW47" s="26"/>
      <c r="AX47" s="26"/>
      <c r="AY47" s="26"/>
      <c r="AZ47" s="26"/>
      <c r="BA47" s="26"/>
      <c r="BB47" s="26"/>
      <c r="BC47" s="26"/>
      <c r="BD47" s="26" t="s">
        <v>95</v>
      </c>
      <c r="BE47" s="26"/>
      <c r="BF47" s="26"/>
      <c r="BG47" s="26"/>
      <c r="BH47" s="26"/>
      <c r="BI47" s="26"/>
      <c r="BJ47" s="26"/>
      <c r="BK47" s="26"/>
      <c r="BL47" s="18" t="s">
        <v>38</v>
      </c>
      <c r="BM47" s="18"/>
      <c r="BN47" s="18"/>
      <c r="BO47" s="18"/>
      <c r="BP47" s="18"/>
      <c r="BQ47" s="18"/>
      <c r="BR47" s="18"/>
      <c r="BS47" s="18"/>
      <c r="BT47" s="18" t="s">
        <v>87</v>
      </c>
      <c r="BU47" s="18"/>
      <c r="BV47" s="18"/>
      <c r="BW47" s="18"/>
      <c r="BX47" s="18"/>
      <c r="BY47" s="18"/>
      <c r="BZ47" s="18"/>
      <c r="CA47" s="18"/>
      <c r="CB47" s="16">
        <f t="shared" si="0"/>
        <v>28000</v>
      </c>
      <c r="CC47" s="17"/>
      <c r="CD47" s="17"/>
      <c r="CE47" s="17"/>
      <c r="CF47" s="17"/>
      <c r="CG47" s="17"/>
      <c r="CH47" s="17"/>
      <c r="CI47" s="16">
        <v>6300</v>
      </c>
      <c r="CJ47" s="17"/>
      <c r="CK47" s="17"/>
      <c r="CL47" s="17"/>
      <c r="CM47" s="17"/>
      <c r="CN47" s="17"/>
      <c r="CO47" s="16">
        <v>6700</v>
      </c>
      <c r="CP47" s="17"/>
      <c r="CQ47" s="17"/>
      <c r="CR47" s="17"/>
      <c r="CS47" s="17"/>
      <c r="CT47" s="17"/>
      <c r="CU47" s="16">
        <v>7000</v>
      </c>
      <c r="CV47" s="17"/>
      <c r="CW47" s="17"/>
      <c r="CX47" s="17"/>
      <c r="CY47" s="17"/>
      <c r="CZ47" s="17"/>
      <c r="DA47" s="17"/>
      <c r="DB47" s="16">
        <v>8000</v>
      </c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1:118" s="11" customFormat="1" ht="12.75">
      <c r="A48" s="22" t="s">
        <v>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  <c r="AH48" s="25"/>
      <c r="AI48" s="25"/>
      <c r="AJ48" s="25"/>
      <c r="AK48" s="25"/>
      <c r="AL48" s="25"/>
      <c r="AM48" s="25"/>
      <c r="AN48" s="26" t="s">
        <v>32</v>
      </c>
      <c r="AO48" s="26"/>
      <c r="AP48" s="26"/>
      <c r="AQ48" s="26"/>
      <c r="AR48" s="26"/>
      <c r="AS48" s="26"/>
      <c r="AT48" s="26"/>
      <c r="AU48" s="26"/>
      <c r="AV48" s="26" t="s">
        <v>33</v>
      </c>
      <c r="AW48" s="26"/>
      <c r="AX48" s="26"/>
      <c r="AY48" s="26"/>
      <c r="AZ48" s="26"/>
      <c r="BA48" s="26"/>
      <c r="BB48" s="26"/>
      <c r="BC48" s="26"/>
      <c r="BD48" s="26" t="s">
        <v>95</v>
      </c>
      <c r="BE48" s="26"/>
      <c r="BF48" s="26"/>
      <c r="BG48" s="26"/>
      <c r="BH48" s="26"/>
      <c r="BI48" s="26"/>
      <c r="BJ48" s="26"/>
      <c r="BK48" s="26"/>
      <c r="BL48" s="18" t="s">
        <v>60</v>
      </c>
      <c r="BM48" s="18"/>
      <c r="BN48" s="18"/>
      <c r="BO48" s="18"/>
      <c r="BP48" s="18"/>
      <c r="BQ48" s="18"/>
      <c r="BR48" s="18"/>
      <c r="BS48" s="18"/>
      <c r="BT48" s="18" t="s">
        <v>62</v>
      </c>
      <c r="BU48" s="18"/>
      <c r="BV48" s="18"/>
      <c r="BW48" s="18"/>
      <c r="BX48" s="18"/>
      <c r="BY48" s="18"/>
      <c r="BZ48" s="18"/>
      <c r="CA48" s="18"/>
      <c r="CB48" s="16">
        <f t="shared" si="0"/>
        <v>316000</v>
      </c>
      <c r="CC48" s="17"/>
      <c r="CD48" s="17"/>
      <c r="CE48" s="17"/>
      <c r="CF48" s="17"/>
      <c r="CG48" s="17"/>
      <c r="CH48" s="17"/>
      <c r="CI48" s="16">
        <v>69520</v>
      </c>
      <c r="CJ48" s="17"/>
      <c r="CK48" s="17"/>
      <c r="CL48" s="17"/>
      <c r="CM48" s="17"/>
      <c r="CN48" s="17"/>
      <c r="CO48" s="16">
        <v>75840</v>
      </c>
      <c r="CP48" s="17"/>
      <c r="CQ48" s="17"/>
      <c r="CR48" s="17"/>
      <c r="CS48" s="17"/>
      <c r="CT48" s="17"/>
      <c r="CU48" s="16">
        <v>79000</v>
      </c>
      <c r="CV48" s="17"/>
      <c r="CW48" s="17"/>
      <c r="CX48" s="17"/>
      <c r="CY48" s="17"/>
      <c r="CZ48" s="17"/>
      <c r="DA48" s="17"/>
      <c r="DB48" s="16">
        <v>91640</v>
      </c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</row>
    <row r="49" spans="1:118" s="11" customFormat="1" ht="12.75">
      <c r="A49" s="22" t="s">
        <v>53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5"/>
      <c r="AI49" s="25"/>
      <c r="AJ49" s="25"/>
      <c r="AK49" s="25"/>
      <c r="AL49" s="25"/>
      <c r="AM49" s="25"/>
      <c r="AN49" s="26" t="s">
        <v>32</v>
      </c>
      <c r="AO49" s="26"/>
      <c r="AP49" s="26"/>
      <c r="AQ49" s="26"/>
      <c r="AR49" s="26"/>
      <c r="AS49" s="26"/>
      <c r="AT49" s="26"/>
      <c r="AU49" s="26"/>
      <c r="AV49" s="26" t="s">
        <v>33</v>
      </c>
      <c r="AW49" s="26"/>
      <c r="AX49" s="26"/>
      <c r="AY49" s="26"/>
      <c r="AZ49" s="26"/>
      <c r="BA49" s="26"/>
      <c r="BB49" s="26"/>
      <c r="BC49" s="26"/>
      <c r="BD49" s="26" t="s">
        <v>95</v>
      </c>
      <c r="BE49" s="26"/>
      <c r="BF49" s="26"/>
      <c r="BG49" s="26"/>
      <c r="BH49" s="26"/>
      <c r="BI49" s="26"/>
      <c r="BJ49" s="26"/>
      <c r="BK49" s="26"/>
      <c r="BL49" s="18" t="s">
        <v>38</v>
      </c>
      <c r="BM49" s="18"/>
      <c r="BN49" s="18"/>
      <c r="BO49" s="18"/>
      <c r="BP49" s="18"/>
      <c r="BQ49" s="18"/>
      <c r="BR49" s="18"/>
      <c r="BS49" s="18"/>
      <c r="BT49" s="18" t="s">
        <v>62</v>
      </c>
      <c r="BU49" s="18"/>
      <c r="BV49" s="18"/>
      <c r="BW49" s="18"/>
      <c r="BX49" s="18"/>
      <c r="BY49" s="18"/>
      <c r="BZ49" s="18"/>
      <c r="CA49" s="18"/>
      <c r="CB49" s="16">
        <f t="shared" si="0"/>
        <v>110000</v>
      </c>
      <c r="CC49" s="17"/>
      <c r="CD49" s="17"/>
      <c r="CE49" s="17"/>
      <c r="CF49" s="17"/>
      <c r="CG49" s="17"/>
      <c r="CH49" s="17"/>
      <c r="CI49" s="16">
        <v>24200</v>
      </c>
      <c r="CJ49" s="17"/>
      <c r="CK49" s="17"/>
      <c r="CL49" s="17"/>
      <c r="CM49" s="17"/>
      <c r="CN49" s="17"/>
      <c r="CO49" s="16">
        <v>26400</v>
      </c>
      <c r="CP49" s="17"/>
      <c r="CQ49" s="17"/>
      <c r="CR49" s="17"/>
      <c r="CS49" s="17"/>
      <c r="CT49" s="17"/>
      <c r="CU49" s="16">
        <v>27500</v>
      </c>
      <c r="CV49" s="17"/>
      <c r="CW49" s="17"/>
      <c r="CX49" s="17"/>
      <c r="CY49" s="17"/>
      <c r="CZ49" s="17"/>
      <c r="DA49" s="17"/>
      <c r="DB49" s="16">
        <v>31900</v>
      </c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</row>
    <row r="50" spans="1:118" s="11" customFormat="1" ht="12" customHeight="1">
      <c r="A50" s="22" t="s">
        <v>52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H50" s="25"/>
      <c r="AI50" s="25"/>
      <c r="AJ50" s="25"/>
      <c r="AK50" s="25"/>
      <c r="AL50" s="25"/>
      <c r="AM50" s="25"/>
      <c r="AN50" s="26" t="s">
        <v>32</v>
      </c>
      <c r="AO50" s="26"/>
      <c r="AP50" s="26"/>
      <c r="AQ50" s="26"/>
      <c r="AR50" s="26"/>
      <c r="AS50" s="26"/>
      <c r="AT50" s="26"/>
      <c r="AU50" s="26"/>
      <c r="AV50" s="26" t="s">
        <v>33</v>
      </c>
      <c r="AW50" s="26"/>
      <c r="AX50" s="26"/>
      <c r="AY50" s="26"/>
      <c r="AZ50" s="26"/>
      <c r="BA50" s="26"/>
      <c r="BB50" s="26"/>
      <c r="BC50" s="26"/>
      <c r="BD50" s="26" t="s">
        <v>95</v>
      </c>
      <c r="BE50" s="26"/>
      <c r="BF50" s="26"/>
      <c r="BG50" s="26"/>
      <c r="BH50" s="26"/>
      <c r="BI50" s="26"/>
      <c r="BJ50" s="26"/>
      <c r="BK50" s="26"/>
      <c r="BL50" s="18" t="s">
        <v>60</v>
      </c>
      <c r="BM50" s="18"/>
      <c r="BN50" s="18"/>
      <c r="BO50" s="18"/>
      <c r="BP50" s="18"/>
      <c r="BQ50" s="18"/>
      <c r="BR50" s="18"/>
      <c r="BS50" s="18"/>
      <c r="BT50" s="18" t="s">
        <v>57</v>
      </c>
      <c r="BU50" s="18"/>
      <c r="BV50" s="18"/>
      <c r="BW50" s="18"/>
      <c r="BX50" s="18"/>
      <c r="BY50" s="18"/>
      <c r="BZ50" s="18"/>
      <c r="CA50" s="18"/>
      <c r="CB50" s="16">
        <f t="shared" si="0"/>
        <v>90000</v>
      </c>
      <c r="CC50" s="17"/>
      <c r="CD50" s="17"/>
      <c r="CE50" s="17"/>
      <c r="CF50" s="17"/>
      <c r="CG50" s="17"/>
      <c r="CH50" s="17"/>
      <c r="CI50" s="16">
        <v>0</v>
      </c>
      <c r="CJ50" s="17"/>
      <c r="CK50" s="17"/>
      <c r="CL50" s="17"/>
      <c r="CM50" s="17"/>
      <c r="CN50" s="17"/>
      <c r="CO50" s="16">
        <v>20000</v>
      </c>
      <c r="CP50" s="17"/>
      <c r="CQ50" s="17"/>
      <c r="CR50" s="17"/>
      <c r="CS50" s="17"/>
      <c r="CT50" s="17"/>
      <c r="CU50" s="16">
        <v>70000</v>
      </c>
      <c r="CV50" s="17"/>
      <c r="CW50" s="17"/>
      <c r="CX50" s="17"/>
      <c r="CY50" s="17"/>
      <c r="CZ50" s="17"/>
      <c r="DA50" s="17"/>
      <c r="DB50" s="16">
        <v>0</v>
      </c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</row>
    <row r="51" spans="1:118" s="11" customFormat="1" ht="12" customHeight="1">
      <c r="A51" s="22" t="s">
        <v>52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  <c r="AH51" s="25"/>
      <c r="AI51" s="25"/>
      <c r="AJ51" s="25"/>
      <c r="AK51" s="25"/>
      <c r="AL51" s="25"/>
      <c r="AM51" s="25"/>
      <c r="AN51" s="26" t="s">
        <v>32</v>
      </c>
      <c r="AO51" s="26"/>
      <c r="AP51" s="26"/>
      <c r="AQ51" s="26"/>
      <c r="AR51" s="26"/>
      <c r="AS51" s="26"/>
      <c r="AT51" s="26"/>
      <c r="AU51" s="26"/>
      <c r="AV51" s="26" t="s">
        <v>33</v>
      </c>
      <c r="AW51" s="26"/>
      <c r="AX51" s="26"/>
      <c r="AY51" s="26"/>
      <c r="AZ51" s="26"/>
      <c r="BA51" s="26"/>
      <c r="BB51" s="26"/>
      <c r="BC51" s="26"/>
      <c r="BD51" s="26" t="s">
        <v>95</v>
      </c>
      <c r="BE51" s="26"/>
      <c r="BF51" s="26"/>
      <c r="BG51" s="26"/>
      <c r="BH51" s="26"/>
      <c r="BI51" s="26"/>
      <c r="BJ51" s="26"/>
      <c r="BK51" s="26"/>
      <c r="BL51" s="18" t="s">
        <v>38</v>
      </c>
      <c r="BM51" s="18"/>
      <c r="BN51" s="18"/>
      <c r="BO51" s="18"/>
      <c r="BP51" s="18"/>
      <c r="BQ51" s="18"/>
      <c r="BR51" s="18"/>
      <c r="BS51" s="18"/>
      <c r="BT51" s="18" t="s">
        <v>57</v>
      </c>
      <c r="BU51" s="18"/>
      <c r="BV51" s="18"/>
      <c r="BW51" s="18"/>
      <c r="BX51" s="18"/>
      <c r="BY51" s="18"/>
      <c r="BZ51" s="18"/>
      <c r="CA51" s="18"/>
      <c r="CB51" s="16">
        <f t="shared" si="0"/>
        <v>129000</v>
      </c>
      <c r="CC51" s="17"/>
      <c r="CD51" s="17"/>
      <c r="CE51" s="17"/>
      <c r="CF51" s="17"/>
      <c r="CG51" s="17"/>
      <c r="CH51" s="17"/>
      <c r="CI51" s="16">
        <v>0</v>
      </c>
      <c r="CJ51" s="17"/>
      <c r="CK51" s="17"/>
      <c r="CL51" s="17"/>
      <c r="CM51" s="17"/>
      <c r="CN51" s="17"/>
      <c r="CO51" s="16">
        <v>0</v>
      </c>
      <c r="CP51" s="17"/>
      <c r="CQ51" s="17"/>
      <c r="CR51" s="17"/>
      <c r="CS51" s="17"/>
      <c r="CT51" s="17"/>
      <c r="CU51" s="16">
        <v>129000</v>
      </c>
      <c r="CV51" s="17"/>
      <c r="CW51" s="17"/>
      <c r="CX51" s="17"/>
      <c r="CY51" s="17"/>
      <c r="CZ51" s="17"/>
      <c r="DA51" s="17"/>
      <c r="DB51" s="16">
        <v>0</v>
      </c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</row>
    <row r="52" spans="1:118" s="14" customFormat="1" ht="12" customHeight="1">
      <c r="A52" s="22" t="s">
        <v>97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  <c r="AH52" s="25"/>
      <c r="AI52" s="25"/>
      <c r="AJ52" s="25"/>
      <c r="AK52" s="25"/>
      <c r="AL52" s="25"/>
      <c r="AM52" s="25"/>
      <c r="AN52" s="26" t="s">
        <v>32</v>
      </c>
      <c r="AO52" s="26"/>
      <c r="AP52" s="26"/>
      <c r="AQ52" s="26"/>
      <c r="AR52" s="26"/>
      <c r="AS52" s="26"/>
      <c r="AT52" s="26"/>
      <c r="AU52" s="26"/>
      <c r="AV52" s="26" t="s">
        <v>33</v>
      </c>
      <c r="AW52" s="26"/>
      <c r="AX52" s="26"/>
      <c r="AY52" s="26"/>
      <c r="AZ52" s="26"/>
      <c r="BA52" s="26"/>
      <c r="BB52" s="26"/>
      <c r="BC52" s="26"/>
      <c r="BD52" s="26" t="s">
        <v>95</v>
      </c>
      <c r="BE52" s="26"/>
      <c r="BF52" s="26"/>
      <c r="BG52" s="26"/>
      <c r="BH52" s="26"/>
      <c r="BI52" s="26"/>
      <c r="BJ52" s="26"/>
      <c r="BK52" s="26"/>
      <c r="BL52" s="18" t="s">
        <v>72</v>
      </c>
      <c r="BM52" s="18"/>
      <c r="BN52" s="18"/>
      <c r="BO52" s="18"/>
      <c r="BP52" s="18"/>
      <c r="BQ52" s="18"/>
      <c r="BR52" s="18"/>
      <c r="BS52" s="18"/>
      <c r="BT52" s="18" t="s">
        <v>98</v>
      </c>
      <c r="BU52" s="18"/>
      <c r="BV52" s="18"/>
      <c r="BW52" s="18"/>
      <c r="BX52" s="18"/>
      <c r="BY52" s="18"/>
      <c r="BZ52" s="18"/>
      <c r="CA52" s="18"/>
      <c r="CB52" s="16">
        <f>CI52+CO52+CU52+DB52</f>
        <v>3000</v>
      </c>
      <c r="CC52" s="17"/>
      <c r="CD52" s="17"/>
      <c r="CE52" s="17"/>
      <c r="CF52" s="17"/>
      <c r="CG52" s="17"/>
      <c r="CH52" s="17"/>
      <c r="CI52" s="16">
        <v>600</v>
      </c>
      <c r="CJ52" s="17"/>
      <c r="CK52" s="17"/>
      <c r="CL52" s="17"/>
      <c r="CM52" s="17"/>
      <c r="CN52" s="17"/>
      <c r="CO52" s="16">
        <v>700</v>
      </c>
      <c r="CP52" s="17"/>
      <c r="CQ52" s="17"/>
      <c r="CR52" s="17"/>
      <c r="CS52" s="17"/>
      <c r="CT52" s="17"/>
      <c r="CU52" s="16">
        <v>800</v>
      </c>
      <c r="CV52" s="17"/>
      <c r="CW52" s="17"/>
      <c r="CX52" s="17"/>
      <c r="CY52" s="17"/>
      <c r="CZ52" s="17"/>
      <c r="DA52" s="17"/>
      <c r="DB52" s="16">
        <v>900</v>
      </c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</row>
    <row r="53" spans="1:118" s="11" customFormat="1" ht="16.5" customHeight="1">
      <c r="A53" s="95" t="s">
        <v>63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8"/>
      <c r="CB53" s="50">
        <f>SUM(CB26:CH52)</f>
        <v>147037915</v>
      </c>
      <c r="CC53" s="56"/>
      <c r="CD53" s="56"/>
      <c r="CE53" s="56"/>
      <c r="CF53" s="56"/>
      <c r="CG53" s="56"/>
      <c r="CH53" s="56"/>
      <c r="CI53" s="50">
        <f>SUM(CI26:CN52)</f>
        <v>32348341</v>
      </c>
      <c r="CJ53" s="56"/>
      <c r="CK53" s="56"/>
      <c r="CL53" s="56"/>
      <c r="CM53" s="56"/>
      <c r="CN53" s="56"/>
      <c r="CO53" s="50">
        <f>SUM(CO26:CT52)</f>
        <v>35289100</v>
      </c>
      <c r="CP53" s="56"/>
      <c r="CQ53" s="56"/>
      <c r="CR53" s="56"/>
      <c r="CS53" s="56"/>
      <c r="CT53" s="56"/>
      <c r="CU53" s="50">
        <f>SUM(CU26:DA52)</f>
        <v>36759479</v>
      </c>
      <c r="CV53" s="56"/>
      <c r="CW53" s="56"/>
      <c r="CX53" s="56"/>
      <c r="CY53" s="56"/>
      <c r="CZ53" s="56"/>
      <c r="DA53" s="56"/>
      <c r="DB53" s="50">
        <f>SUM(DB26:DN52)</f>
        <v>42640995</v>
      </c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</row>
    <row r="54" s="11" customFormat="1" ht="12.75"/>
    <row r="55" s="11" customFormat="1" ht="12.75"/>
    <row r="56" spans="12:65" s="11" customFormat="1" ht="15">
      <c r="L56" s="99" t="s">
        <v>69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7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7"/>
      <c r="AY56" s="101" t="s">
        <v>92</v>
      </c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</row>
    <row r="57" s="11" customFormat="1" ht="26.25" customHeight="1"/>
    <row r="58" spans="12:65" s="11" customFormat="1" ht="12.75">
      <c r="L58" s="102" t="s">
        <v>99</v>
      </c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4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4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</row>
    <row r="59" spans="1:21" s="10" customFormat="1" ht="12.75">
      <c r="A59" s="54"/>
      <c r="B59" s="54"/>
      <c r="C59" s="51"/>
      <c r="D59" s="51"/>
      <c r="E59" s="51"/>
      <c r="F59" s="52"/>
      <c r="G59" s="52"/>
      <c r="H59" s="53"/>
      <c r="I59" s="53"/>
      <c r="J59" s="53"/>
      <c r="K59" s="53"/>
      <c r="L59" s="53"/>
      <c r="M59" s="53"/>
      <c r="N59" s="54"/>
      <c r="O59" s="54"/>
      <c r="P59" s="54"/>
      <c r="Q59" s="55"/>
      <c r="R59" s="55"/>
      <c r="S59" s="55"/>
      <c r="U59" s="9"/>
    </row>
    <row r="60" s="10" customFormat="1" ht="12.75"/>
    <row r="61" s="10" customFormat="1" ht="12.75"/>
    <row r="62" spans="34:49" s="10" customFormat="1" ht="12.75"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34:49" s="10" customFormat="1" ht="12.75"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pans="34:49" s="11" customFormat="1" ht="15"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34:49" s="11" customFormat="1" ht="15"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</sheetData>
  <sheetProtection/>
  <mergeCells count="404">
    <mergeCell ref="BT52:CA52"/>
    <mergeCell ref="CB52:CH52"/>
    <mergeCell ref="CI52:CN52"/>
    <mergeCell ref="CO52:CT52"/>
    <mergeCell ref="CU52:DA52"/>
    <mergeCell ref="DB52:DN52"/>
    <mergeCell ref="A52:AG52"/>
    <mergeCell ref="AH52:AM52"/>
    <mergeCell ref="AN52:AU52"/>
    <mergeCell ref="AV52:BC52"/>
    <mergeCell ref="BD52:BK52"/>
    <mergeCell ref="BL52:BS52"/>
    <mergeCell ref="DB46:DN46"/>
    <mergeCell ref="DB45:DN45"/>
    <mergeCell ref="CI46:CN46"/>
    <mergeCell ref="CO46:CT46"/>
    <mergeCell ref="CU43:DA43"/>
    <mergeCell ref="DB44:DN44"/>
    <mergeCell ref="DB40:DN40"/>
    <mergeCell ref="CU44:DA44"/>
    <mergeCell ref="CI42:CN42"/>
    <mergeCell ref="CB45:CH45"/>
    <mergeCell ref="CI45:CN45"/>
    <mergeCell ref="CO45:CT45"/>
    <mergeCell ref="CO43:CT43"/>
    <mergeCell ref="CB43:CH43"/>
    <mergeCell ref="A53:CA53"/>
    <mergeCell ref="BT46:CA46"/>
    <mergeCell ref="BT45:CA45"/>
    <mergeCell ref="AV51:BC51"/>
    <mergeCell ref="AV46:BC46"/>
    <mergeCell ref="BL46:BS46"/>
    <mergeCell ref="BD46:BK46"/>
    <mergeCell ref="BV5:DN5"/>
    <mergeCell ref="L56:AF56"/>
    <mergeCell ref="AH56:AW56"/>
    <mergeCell ref="AY56:BM56"/>
    <mergeCell ref="AK13:CP13"/>
    <mergeCell ref="AK14:CP14"/>
    <mergeCell ref="AK15:CP15"/>
    <mergeCell ref="A13:AI13"/>
    <mergeCell ref="A15:AI15"/>
    <mergeCell ref="A16:AI16"/>
    <mergeCell ref="A51:AG51"/>
    <mergeCell ref="AH51:AM51"/>
    <mergeCell ref="AN51:AU51"/>
    <mergeCell ref="A46:AG46"/>
    <mergeCell ref="AH46:AM46"/>
    <mergeCell ref="AN46:AU46"/>
    <mergeCell ref="A36:AG36"/>
    <mergeCell ref="CU51:DA51"/>
    <mergeCell ref="DB51:DN51"/>
    <mergeCell ref="BD51:BK51"/>
    <mergeCell ref="BL51:BS51"/>
    <mergeCell ref="BT51:CA51"/>
    <mergeCell ref="CB51:CH51"/>
    <mergeCell ref="CI51:CN51"/>
    <mergeCell ref="CO51:CT51"/>
    <mergeCell ref="A45:AG45"/>
    <mergeCell ref="AH45:AM45"/>
    <mergeCell ref="AN45:AU45"/>
    <mergeCell ref="AV45:BC45"/>
    <mergeCell ref="BD45:BK45"/>
    <mergeCell ref="BL45:BS45"/>
    <mergeCell ref="CU45:DA45"/>
    <mergeCell ref="DB43:DN43"/>
    <mergeCell ref="CU46:DA46"/>
    <mergeCell ref="DB39:DN39"/>
    <mergeCell ref="BL49:BS49"/>
    <mergeCell ref="BT49:CA49"/>
    <mergeCell ref="DB49:DN49"/>
    <mergeCell ref="CI43:CN43"/>
    <mergeCell ref="CO39:CT39"/>
    <mergeCell ref="A43:AG43"/>
    <mergeCell ref="AH43:AM43"/>
    <mergeCell ref="AN43:AU43"/>
    <mergeCell ref="AV43:BC43"/>
    <mergeCell ref="BD43:BK43"/>
    <mergeCell ref="CB36:CH36"/>
    <mergeCell ref="AN36:AU36"/>
    <mergeCell ref="AV36:BC36"/>
    <mergeCell ref="BD36:BK36"/>
    <mergeCell ref="BL36:BS36"/>
    <mergeCell ref="CI38:CN38"/>
    <mergeCell ref="DB36:DN36"/>
    <mergeCell ref="A39:AG39"/>
    <mergeCell ref="AH39:AM39"/>
    <mergeCell ref="AN39:AU39"/>
    <mergeCell ref="AV39:BC39"/>
    <mergeCell ref="BD39:BK39"/>
    <mergeCell ref="BL39:BS39"/>
    <mergeCell ref="BT39:CA39"/>
    <mergeCell ref="AH36:AM36"/>
    <mergeCell ref="DB34:DN34"/>
    <mergeCell ref="BT35:CA35"/>
    <mergeCell ref="CB35:CH35"/>
    <mergeCell ref="DB35:DN35"/>
    <mergeCell ref="BD34:BK34"/>
    <mergeCell ref="CB34:CH34"/>
    <mergeCell ref="A34:AG34"/>
    <mergeCell ref="AH34:AM34"/>
    <mergeCell ref="AN34:AU34"/>
    <mergeCell ref="A35:AG35"/>
    <mergeCell ref="AH35:AM35"/>
    <mergeCell ref="AN35:AU35"/>
    <mergeCell ref="BD35:BK35"/>
    <mergeCell ref="BL35:BS35"/>
    <mergeCell ref="CO35:CT35"/>
    <mergeCell ref="CU35:DA35"/>
    <mergeCell ref="CO36:CT36"/>
    <mergeCell ref="CU36:DA36"/>
    <mergeCell ref="CO38:CT38"/>
    <mergeCell ref="CU38:DA38"/>
    <mergeCell ref="CO33:CT33"/>
    <mergeCell ref="CU33:DA33"/>
    <mergeCell ref="CB49:CH49"/>
    <mergeCell ref="CO49:CT49"/>
    <mergeCell ref="CB39:CH39"/>
    <mergeCell ref="CO42:CT42"/>
    <mergeCell ref="CU42:DA42"/>
    <mergeCell ref="CI50:CN50"/>
    <mergeCell ref="CO50:CT50"/>
    <mergeCell ref="CU50:DA50"/>
    <mergeCell ref="CO34:CT34"/>
    <mergeCell ref="CU34:DA34"/>
    <mergeCell ref="CI34:CN34"/>
    <mergeCell ref="CO47:CT47"/>
    <mergeCell ref="CU47:DA47"/>
    <mergeCell ref="CU39:DA39"/>
    <mergeCell ref="CU40:DA40"/>
    <mergeCell ref="A50:AG50"/>
    <mergeCell ref="CU28:DA28"/>
    <mergeCell ref="CI29:CN29"/>
    <mergeCell ref="CO29:CT29"/>
    <mergeCell ref="CU29:DA29"/>
    <mergeCell ref="CI47:CN47"/>
    <mergeCell ref="CI49:CN49"/>
    <mergeCell ref="CI33:CN33"/>
    <mergeCell ref="CB30:CH30"/>
    <mergeCell ref="CI30:CN30"/>
    <mergeCell ref="BT50:CA50"/>
    <mergeCell ref="DB50:DN50"/>
    <mergeCell ref="CB50:CH50"/>
    <mergeCell ref="BT33:CA33"/>
    <mergeCell ref="DB33:DN33"/>
    <mergeCell ref="AH50:AM50"/>
    <mergeCell ref="AN50:AU50"/>
    <mergeCell ref="AV50:BC50"/>
    <mergeCell ref="BD50:BK50"/>
    <mergeCell ref="BL50:BS50"/>
    <mergeCell ref="BT30:CA30"/>
    <mergeCell ref="DB30:DN30"/>
    <mergeCell ref="A33:AG33"/>
    <mergeCell ref="AH33:AM33"/>
    <mergeCell ref="AN33:AU33"/>
    <mergeCell ref="AV33:BC33"/>
    <mergeCell ref="BD33:BK33"/>
    <mergeCell ref="BL33:BS33"/>
    <mergeCell ref="CO30:CT30"/>
    <mergeCell ref="CU30:DA30"/>
    <mergeCell ref="DB26:DN26"/>
    <mergeCell ref="CU26:DA26"/>
    <mergeCell ref="CB28:CH28"/>
    <mergeCell ref="CI28:CN28"/>
    <mergeCell ref="BL29:BS29"/>
    <mergeCell ref="A30:AG30"/>
    <mergeCell ref="AH30:AM30"/>
    <mergeCell ref="AN30:AU30"/>
    <mergeCell ref="BD30:BK30"/>
    <mergeCell ref="BL30:BS30"/>
    <mergeCell ref="CB26:CH26"/>
    <mergeCell ref="CI26:CN26"/>
    <mergeCell ref="CO26:CT26"/>
    <mergeCell ref="A29:AG29"/>
    <mergeCell ref="AH29:AM29"/>
    <mergeCell ref="AN29:AU29"/>
    <mergeCell ref="AV29:BC29"/>
    <mergeCell ref="BT26:CA26"/>
    <mergeCell ref="CO28:CT28"/>
    <mergeCell ref="A28:AG28"/>
    <mergeCell ref="BV7:BW7"/>
    <mergeCell ref="BX7:BZ7"/>
    <mergeCell ref="CA7:CB7"/>
    <mergeCell ref="BT25:CA25"/>
    <mergeCell ref="DB28:DN28"/>
    <mergeCell ref="BD29:BK29"/>
    <mergeCell ref="DB29:DN29"/>
    <mergeCell ref="CB29:CH29"/>
    <mergeCell ref="CO25:CT25"/>
    <mergeCell ref="CU25:DA25"/>
    <mergeCell ref="DB11:DN11"/>
    <mergeCell ref="O11:CI11"/>
    <mergeCell ref="O9:CI10"/>
    <mergeCell ref="A59:B59"/>
    <mergeCell ref="BV1:DN1"/>
    <mergeCell ref="BV2:DN2"/>
    <mergeCell ref="BV3:DN3"/>
    <mergeCell ref="BV4:DN4"/>
    <mergeCell ref="BV6:CI6"/>
    <mergeCell ref="CL6:DN6"/>
    <mergeCell ref="A17:AI17"/>
    <mergeCell ref="A18:AI18"/>
    <mergeCell ref="AK17:CP17"/>
    <mergeCell ref="DB16:DN16"/>
    <mergeCell ref="DB17:DN17"/>
    <mergeCell ref="CC7:CP7"/>
    <mergeCell ref="CQ7:CS7"/>
    <mergeCell ref="CT7:CV7"/>
    <mergeCell ref="DB9:DN9"/>
    <mergeCell ref="DB10:DN10"/>
    <mergeCell ref="A40:AG40"/>
    <mergeCell ref="AH40:AM40"/>
    <mergeCell ref="AN40:AU40"/>
    <mergeCell ref="DB12:DN12"/>
    <mergeCell ref="DB13:DN13"/>
    <mergeCell ref="DB15:DN15"/>
    <mergeCell ref="DB14:DN14"/>
    <mergeCell ref="Q19:BB19"/>
    <mergeCell ref="Q20:BB20"/>
    <mergeCell ref="AK16:CP16"/>
    <mergeCell ref="AN44:AU44"/>
    <mergeCell ref="AV44:BC44"/>
    <mergeCell ref="AN28:AU28"/>
    <mergeCell ref="AV28:BC28"/>
    <mergeCell ref="AV30:BC30"/>
    <mergeCell ref="AV34:BC34"/>
    <mergeCell ref="AV40:BC40"/>
    <mergeCell ref="AV35:BC35"/>
    <mergeCell ref="A22:AG24"/>
    <mergeCell ref="AH22:AM24"/>
    <mergeCell ref="AN23:AU24"/>
    <mergeCell ref="A25:AG25"/>
    <mergeCell ref="AH25:AM25"/>
    <mergeCell ref="AH28:AM28"/>
    <mergeCell ref="A44:AG44"/>
    <mergeCell ref="BL44:BS44"/>
    <mergeCell ref="BT44:CA44"/>
    <mergeCell ref="CO44:CT44"/>
    <mergeCell ref="BD28:BK28"/>
    <mergeCell ref="BL28:BS28"/>
    <mergeCell ref="BD44:BK44"/>
    <mergeCell ref="BT29:CA29"/>
    <mergeCell ref="BT28:CA28"/>
    <mergeCell ref="AH44:AM44"/>
    <mergeCell ref="AK18:CP18"/>
    <mergeCell ref="DB18:DN18"/>
    <mergeCell ref="DB19:DN19"/>
    <mergeCell ref="BL23:BS24"/>
    <mergeCell ref="DB25:DN25"/>
    <mergeCell ref="CB25:CH25"/>
    <mergeCell ref="CI25:CN25"/>
    <mergeCell ref="DB23:DN24"/>
    <mergeCell ref="AN22:CA22"/>
    <mergeCell ref="CB22:DN22"/>
    <mergeCell ref="BD26:BK26"/>
    <mergeCell ref="BL26:BS26"/>
    <mergeCell ref="BD25:BK25"/>
    <mergeCell ref="BL25:BS25"/>
    <mergeCell ref="A26:AG26"/>
    <mergeCell ref="AH26:AM26"/>
    <mergeCell ref="AN26:AU26"/>
    <mergeCell ref="AV26:BC26"/>
    <mergeCell ref="AN25:AU25"/>
    <mergeCell ref="AV25:BC25"/>
    <mergeCell ref="DB53:DN53"/>
    <mergeCell ref="C59:E59"/>
    <mergeCell ref="F59:G59"/>
    <mergeCell ref="H59:M59"/>
    <mergeCell ref="N59:P59"/>
    <mergeCell ref="Q59:S59"/>
    <mergeCell ref="CB53:CH53"/>
    <mergeCell ref="CI53:CN53"/>
    <mergeCell ref="CO53:CT53"/>
    <mergeCell ref="CU53:DA53"/>
    <mergeCell ref="CB23:CH24"/>
    <mergeCell ref="CI23:CN24"/>
    <mergeCell ref="CO23:CT24"/>
    <mergeCell ref="CU23:DA24"/>
    <mergeCell ref="BT23:CA24"/>
    <mergeCell ref="AV23:BC24"/>
    <mergeCell ref="BD23:BK24"/>
    <mergeCell ref="DB48:DN48"/>
    <mergeCell ref="A49:AG49"/>
    <mergeCell ref="AH49:AM49"/>
    <mergeCell ref="AN49:AU49"/>
    <mergeCell ref="AV49:BC49"/>
    <mergeCell ref="BD49:BK49"/>
    <mergeCell ref="CU49:DA49"/>
    <mergeCell ref="BL48:BS48"/>
    <mergeCell ref="BT48:CA48"/>
    <mergeCell ref="BL27:BS27"/>
    <mergeCell ref="CU27:DA27"/>
    <mergeCell ref="A27:AG27"/>
    <mergeCell ref="AH27:AM27"/>
    <mergeCell ref="AN27:AU27"/>
    <mergeCell ref="AV27:BC27"/>
    <mergeCell ref="BD27:BK27"/>
    <mergeCell ref="BT27:CA27"/>
    <mergeCell ref="CB27:CH27"/>
    <mergeCell ref="CI27:CN27"/>
    <mergeCell ref="A47:AG47"/>
    <mergeCell ref="AH47:AM47"/>
    <mergeCell ref="AN47:AU47"/>
    <mergeCell ref="AV47:BC47"/>
    <mergeCell ref="BD47:BK47"/>
    <mergeCell ref="BL47:BS47"/>
    <mergeCell ref="DB47:DN47"/>
    <mergeCell ref="CB48:CH48"/>
    <mergeCell ref="CB47:CH47"/>
    <mergeCell ref="DB27:DN27"/>
    <mergeCell ref="CO27:CT27"/>
    <mergeCell ref="CI48:CN48"/>
    <mergeCell ref="CO48:CT48"/>
    <mergeCell ref="CU48:DA48"/>
    <mergeCell ref="CB31:CH31"/>
    <mergeCell ref="CI31:CN31"/>
    <mergeCell ref="BT31:CA31"/>
    <mergeCell ref="BL34:BS34"/>
    <mergeCell ref="CB33:CH33"/>
    <mergeCell ref="CI36:CN36"/>
    <mergeCell ref="CI39:CN39"/>
    <mergeCell ref="BT36:CA36"/>
    <mergeCell ref="CI35:CN35"/>
    <mergeCell ref="BT34:CA34"/>
    <mergeCell ref="A31:AG31"/>
    <mergeCell ref="AH31:AM31"/>
    <mergeCell ref="AN31:AU31"/>
    <mergeCell ref="AV31:BC31"/>
    <mergeCell ref="BD31:BK31"/>
    <mergeCell ref="BL31:BS31"/>
    <mergeCell ref="CO31:CT31"/>
    <mergeCell ref="CU31:DA31"/>
    <mergeCell ref="DB31:DN31"/>
    <mergeCell ref="A32:AG32"/>
    <mergeCell ref="AH32:AM32"/>
    <mergeCell ref="AN32:AU32"/>
    <mergeCell ref="AV32:BC32"/>
    <mergeCell ref="BD32:BK32"/>
    <mergeCell ref="DB32:DN32"/>
    <mergeCell ref="BL32:BS32"/>
    <mergeCell ref="BT32:CA32"/>
    <mergeCell ref="CB32:CH32"/>
    <mergeCell ref="CI32:CN32"/>
    <mergeCell ref="CO32:CT32"/>
    <mergeCell ref="CU32:DA32"/>
    <mergeCell ref="A37:AG37"/>
    <mergeCell ref="AH37:AM37"/>
    <mergeCell ref="AN37:AU37"/>
    <mergeCell ref="AV37:BC37"/>
    <mergeCell ref="BD37:BK37"/>
    <mergeCell ref="BL37:BS37"/>
    <mergeCell ref="BT37:CA37"/>
    <mergeCell ref="CB37:CH37"/>
    <mergeCell ref="CI37:CN37"/>
    <mergeCell ref="CO37:CT37"/>
    <mergeCell ref="CU37:DA37"/>
    <mergeCell ref="DB37:DN37"/>
    <mergeCell ref="BT38:CA38"/>
    <mergeCell ref="CB38:CH38"/>
    <mergeCell ref="DB38:DN38"/>
    <mergeCell ref="A38:AG38"/>
    <mergeCell ref="AH38:AM38"/>
    <mergeCell ref="AN38:AT38"/>
    <mergeCell ref="AV38:BC38"/>
    <mergeCell ref="BD38:BK38"/>
    <mergeCell ref="BL38:BS38"/>
    <mergeCell ref="BD40:BK40"/>
    <mergeCell ref="BL40:BS40"/>
    <mergeCell ref="BT40:CA40"/>
    <mergeCell ref="CB40:CH40"/>
    <mergeCell ref="CI40:CN40"/>
    <mergeCell ref="CO40:CT40"/>
    <mergeCell ref="A41:AG41"/>
    <mergeCell ref="AH41:AM41"/>
    <mergeCell ref="AN41:AU41"/>
    <mergeCell ref="AV41:BC41"/>
    <mergeCell ref="BD41:BK41"/>
    <mergeCell ref="BL41:BS41"/>
    <mergeCell ref="AH42:AM42"/>
    <mergeCell ref="AN42:AT42"/>
    <mergeCell ref="AV42:BC42"/>
    <mergeCell ref="BD42:BK42"/>
    <mergeCell ref="CB42:CH42"/>
    <mergeCell ref="BL42:BS42"/>
    <mergeCell ref="BT42:CA42"/>
    <mergeCell ref="CU41:DA41"/>
    <mergeCell ref="DB42:DN42"/>
    <mergeCell ref="A48:AG48"/>
    <mergeCell ref="AH48:AM48"/>
    <mergeCell ref="AN48:AU48"/>
    <mergeCell ref="AV48:BC48"/>
    <mergeCell ref="BD48:BK48"/>
    <mergeCell ref="DB41:DN41"/>
    <mergeCell ref="A42:AG42"/>
    <mergeCell ref="BT41:CA41"/>
    <mergeCell ref="CI41:CN41"/>
    <mergeCell ref="BT47:CA47"/>
    <mergeCell ref="CB44:CH44"/>
    <mergeCell ref="CI44:CN44"/>
    <mergeCell ref="BL43:BS43"/>
    <mergeCell ref="CO41:CT41"/>
    <mergeCell ref="CB41:CH41"/>
    <mergeCell ref="CB46:CH46"/>
    <mergeCell ref="BT43:CA43"/>
  </mergeCells>
  <printOptions/>
  <pageMargins left="0.3937007874015748" right="0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Name</cp:lastModifiedBy>
  <cp:lastPrinted>2023-01-16T13:09:42Z</cp:lastPrinted>
  <dcterms:created xsi:type="dcterms:W3CDTF">2004-09-19T06:34:55Z</dcterms:created>
  <dcterms:modified xsi:type="dcterms:W3CDTF">2023-01-16T13:10:37Z</dcterms:modified>
  <cp:category/>
  <cp:version/>
  <cp:contentType/>
  <cp:contentStatus/>
</cp:coreProperties>
</file>